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0848" windowHeight="6636" tabRatio="877" activeTab="0"/>
  </bookViews>
  <sheets>
    <sheet name="VZ_Reg6A_Stmk" sheetId="1" r:id="rId1"/>
  </sheets>
  <definedNames>
    <definedName name="_xlnm.Print_Area" localSheetId="0">'VZ_Reg6A_Stmk'!$A$1:$G$76</definedName>
  </definedNames>
  <calcPr fullCalcOnLoad="1"/>
</workbook>
</file>

<file path=xl/sharedStrings.xml><?xml version="1.0" encoding="utf-8"?>
<sst xmlns="http://schemas.openxmlformats.org/spreadsheetml/2006/main" count="191" uniqueCount="142">
  <si>
    <t>Landeswahlkreis:</t>
  </si>
  <si>
    <t>Regionalwahlkreis:</t>
  </si>
  <si>
    <t>6A</t>
  </si>
  <si>
    <t>Bundesland:</t>
  </si>
  <si>
    <t>Steiermark</t>
  </si>
  <si>
    <t>Vorzugstimmenprotokoll</t>
  </si>
  <si>
    <t>Stimmbezirk:</t>
  </si>
  <si>
    <t>Graz-Stadt</t>
  </si>
  <si>
    <t>für Regionalbewerber(innen)</t>
  </si>
  <si>
    <t>Erstes Ermittlungsverfahren</t>
  </si>
  <si>
    <t>laufende Nummer</t>
  </si>
  <si>
    <t>Bewerber(innen)</t>
  </si>
  <si>
    <t>Vorzugs- stimmen</t>
  </si>
  <si>
    <t>Graz</t>
  </si>
  <si>
    <t>Wahlkarten</t>
  </si>
  <si>
    <t>Miedl</t>
  </si>
  <si>
    <t>Werner</t>
  </si>
  <si>
    <t>Riener</t>
  </si>
  <si>
    <t>Barbara</t>
  </si>
  <si>
    <t>Fitzko</t>
  </si>
  <si>
    <t>Monique</t>
  </si>
  <si>
    <t>Dernoscheg</t>
  </si>
  <si>
    <t>Karl-Heinz</t>
  </si>
  <si>
    <t>Dr.</t>
  </si>
  <si>
    <t>Potzinger</t>
  </si>
  <si>
    <t>Sissi</t>
  </si>
  <si>
    <t>Schmidt</t>
  </si>
  <si>
    <t>Peter</t>
  </si>
  <si>
    <t>Glettler</t>
  </si>
  <si>
    <t>Rudolf</t>
  </si>
  <si>
    <t>Mag.</t>
  </si>
  <si>
    <t>Tynnauer</t>
  </si>
  <si>
    <t>David</t>
  </si>
  <si>
    <t>Obenaus</t>
  </si>
  <si>
    <t>Karl</t>
  </si>
  <si>
    <t>Hainzl</t>
  </si>
  <si>
    <t>Ulfried</t>
  </si>
  <si>
    <t>Ing.Mag.</t>
  </si>
  <si>
    <t>Silhavy</t>
  </si>
  <si>
    <t>Heidrun</t>
  </si>
  <si>
    <t>Riedler</t>
  </si>
  <si>
    <t>Wolfgang</t>
  </si>
  <si>
    <t>Mag.Dr.</t>
  </si>
  <si>
    <t>Skledar</t>
  </si>
  <si>
    <t>Renate</t>
  </si>
  <si>
    <t>Kolaric</t>
  </si>
  <si>
    <t>Wolf-Dieter</t>
  </si>
  <si>
    <t>Hahn</t>
  </si>
  <si>
    <t>Michaela</t>
  </si>
  <si>
    <t>Hebenstreit</t>
  </si>
  <si>
    <t>Roman</t>
  </si>
  <si>
    <t>Schröck</t>
  </si>
  <si>
    <t>Martina</t>
  </si>
  <si>
    <t>Martiner</t>
  </si>
  <si>
    <t>Andreas</t>
  </si>
  <si>
    <t>Meixner</t>
  </si>
  <si>
    <t>Trude</t>
  </si>
  <si>
    <t>Baldauf</t>
  </si>
  <si>
    <t>Bernhard</t>
  </si>
  <si>
    <t>Andraschko</t>
  </si>
  <si>
    <t>Sylvia</t>
  </si>
  <si>
    <t>Farmer</t>
  </si>
  <si>
    <t>Kurzmann</t>
  </si>
  <si>
    <t>Gerhard</t>
  </si>
  <si>
    <t>Dr.phil.</t>
  </si>
  <si>
    <t>Eltantawi</t>
  </si>
  <si>
    <t>Josef</t>
  </si>
  <si>
    <t xml:space="preserve"> </t>
  </si>
  <si>
    <t>Tremmel</t>
  </si>
  <si>
    <t>Paul</t>
  </si>
  <si>
    <t>Morré</t>
  </si>
  <si>
    <t>Karlheinz</t>
  </si>
  <si>
    <t>Dr. jur.</t>
  </si>
  <si>
    <t>Eustacchio</t>
  </si>
  <si>
    <t>Mario</t>
  </si>
  <si>
    <t>Wittner</t>
  </si>
  <si>
    <t>Sonja</t>
  </si>
  <si>
    <t>Wind</t>
  </si>
  <si>
    <t>Heribert</t>
  </si>
  <si>
    <t>Paulewicz</t>
  </si>
  <si>
    <t>Gerd</t>
  </si>
  <si>
    <t>Beck</t>
  </si>
  <si>
    <t>Karin</t>
  </si>
  <si>
    <t>Kohlfürst</t>
  </si>
  <si>
    <t>Ing.</t>
  </si>
  <si>
    <t>Bergles</t>
  </si>
  <si>
    <t>Robert</t>
  </si>
  <si>
    <t>Hyden</t>
  </si>
  <si>
    <t>Erich</t>
  </si>
  <si>
    <t>Elisabeth</t>
  </si>
  <si>
    <t>Scherz</t>
  </si>
  <si>
    <t>Taberhofer</t>
  </si>
  <si>
    <t>Ulrike</t>
  </si>
  <si>
    <t xml:space="preserve">Mikosch </t>
  </si>
  <si>
    <t>Hans</t>
  </si>
  <si>
    <t>DI Dr.</t>
  </si>
  <si>
    <t>Klimt-Weithaler</t>
  </si>
  <si>
    <t>Claudia</t>
  </si>
  <si>
    <t>Fuchs</t>
  </si>
  <si>
    <t>Georg</t>
  </si>
  <si>
    <t>Zeiler</t>
  </si>
  <si>
    <t>Reiter</t>
  </si>
  <si>
    <t>Hubert</t>
  </si>
  <si>
    <t>Mandl-Narodoslavsky</t>
  </si>
  <si>
    <t>Hertha</t>
  </si>
  <si>
    <t>Petschauer</t>
  </si>
  <si>
    <t>Metz</t>
  </si>
  <si>
    <t>Gabriele</t>
  </si>
  <si>
    <t>Reif</t>
  </si>
  <si>
    <t>Elis</t>
  </si>
  <si>
    <t>Saskia</t>
  </si>
  <si>
    <t>Schachner</t>
  </si>
  <si>
    <t>Gertrude</t>
  </si>
  <si>
    <t>Binder</t>
  </si>
  <si>
    <t>Sigrid</t>
  </si>
  <si>
    <t>Semmler-Bruckner</t>
  </si>
  <si>
    <t>Johann</t>
  </si>
  <si>
    <t>Grabe</t>
  </si>
  <si>
    <t>Daniela</t>
  </si>
  <si>
    <t>Scheucher</t>
  </si>
  <si>
    <t>Markus</t>
  </si>
  <si>
    <t>Rücker</t>
  </si>
  <si>
    <t>Lisa</t>
  </si>
  <si>
    <t>Smonig-Seidnitzer</t>
  </si>
  <si>
    <t>Schlemmer</t>
  </si>
  <si>
    <t>Gudrun</t>
  </si>
  <si>
    <t>Stangl</t>
  </si>
  <si>
    <t>Gerhild</t>
  </si>
  <si>
    <t>Schleich</t>
  </si>
  <si>
    <t>Petra</t>
  </si>
  <si>
    <t>Windisch</t>
  </si>
  <si>
    <t>Irene</t>
  </si>
  <si>
    <t>Oswald</t>
  </si>
  <si>
    <t>Maximilian</t>
  </si>
  <si>
    <t>Hagenauer</t>
  </si>
  <si>
    <t>Nationalratswahl 2002</t>
  </si>
  <si>
    <t>Liste 1 SPÖ</t>
  </si>
  <si>
    <t>Liste 2 FPÖ</t>
  </si>
  <si>
    <t>Liste 3 ÖVP</t>
  </si>
  <si>
    <t>Liste 4 GRÜNE</t>
  </si>
  <si>
    <t>Liste 5 KPÖ</t>
  </si>
  <si>
    <t>Liste 6 LIF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</si>
</sst>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</numFmts>
  <fonts count="13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0"/>
    </font>
    <font>
      <sz val="16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Continuous" vertical="center"/>
    </xf>
    <xf numFmtId="0" fontId="9" fillId="3" borderId="3" xfId="0" applyFont="1" applyFill="1" applyBorder="1" applyAlignment="1">
      <alignment horizontal="centerContinuous" vertical="center"/>
    </xf>
    <xf numFmtId="0" fontId="9" fillId="3" borderId="1" xfId="0" applyFont="1" applyFill="1" applyBorder="1" applyAlignment="1">
      <alignment horizontal="centerContinuous" vertical="center"/>
    </xf>
    <xf numFmtId="0" fontId="9" fillId="3" borderId="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/>
    </xf>
    <xf numFmtId="0" fontId="9" fillId="4" borderId="1" xfId="0" applyFont="1" applyFill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/>
    </xf>
    <xf numFmtId="3" fontId="12" fillId="4" borderId="8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0" fillId="0" borderId="10" xfId="0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3" fontId="12" fillId="4" borderId="15" xfId="0" applyNumberFormat="1" applyFont="1" applyFill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9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tabSelected="1" zoomScale="75" zoomScaleNormal="75" workbookViewId="0" topLeftCell="A64">
      <selection activeCell="C15" sqref="C15"/>
    </sheetView>
  </sheetViews>
  <sheetFormatPr defaultColWidth="11.5546875" defaultRowHeight="15"/>
  <cols>
    <col min="1" max="1" width="11.10546875" style="1" customWidth="1"/>
    <col min="2" max="2" width="24.4453125" style="2" customWidth="1"/>
    <col min="3" max="3" width="20.6640625" style="1" customWidth="1"/>
    <col min="4" max="4" width="9.4453125" style="1" customWidth="1"/>
    <col min="5" max="5" width="12.88671875" style="1" customWidth="1"/>
    <col min="6" max="6" width="10.88671875" style="1" customWidth="1"/>
    <col min="7" max="7" width="12.5546875" style="1" customWidth="1"/>
    <col min="8" max="16384" width="10.88671875" style="1" customWidth="1"/>
  </cols>
  <sheetData>
    <row r="1" spans="1:7" ht="25.5" customHeight="1">
      <c r="A1" s="39" t="s">
        <v>0</v>
      </c>
      <c r="B1" s="40"/>
      <c r="C1" s="21">
        <v>6</v>
      </c>
      <c r="D1" s="45" t="s">
        <v>135</v>
      </c>
      <c r="E1" s="45"/>
      <c r="F1" s="45"/>
      <c r="G1" s="46"/>
    </row>
    <row r="2" spans="1:7" ht="22.5">
      <c r="A2" s="41" t="s">
        <v>1</v>
      </c>
      <c r="B2" s="42"/>
      <c r="C2" s="22" t="s">
        <v>2</v>
      </c>
      <c r="D2" s="47"/>
      <c r="E2" s="47"/>
      <c r="F2" s="47"/>
      <c r="G2" s="48"/>
    </row>
    <row r="3" spans="1:7" ht="32.25" customHeight="1">
      <c r="A3" s="41" t="s">
        <v>3</v>
      </c>
      <c r="B3" s="42"/>
      <c r="C3" s="23" t="s">
        <v>4</v>
      </c>
      <c r="D3" s="49" t="s">
        <v>5</v>
      </c>
      <c r="E3" s="49"/>
      <c r="F3" s="49"/>
      <c r="G3" s="50"/>
    </row>
    <row r="4" spans="1:7" ht="22.5">
      <c r="A4" s="43" t="s">
        <v>6</v>
      </c>
      <c r="B4" s="44"/>
      <c r="C4" s="16" t="s">
        <v>7</v>
      </c>
      <c r="D4" s="51" t="s">
        <v>8</v>
      </c>
      <c r="E4" s="49"/>
      <c r="F4" s="49"/>
      <c r="G4" s="50"/>
    </row>
    <row r="5" spans="1:7" ht="45" customHeight="1">
      <c r="A5" s="37"/>
      <c r="B5" s="38"/>
      <c r="C5" s="38"/>
      <c r="D5" s="47" t="s">
        <v>9</v>
      </c>
      <c r="E5" s="47"/>
      <c r="F5" s="47"/>
      <c r="G5" s="48"/>
    </row>
    <row r="6" spans="1:7" s="3" customFormat="1" ht="45" customHeight="1" thickBot="1">
      <c r="A6" s="34" t="s">
        <v>136</v>
      </c>
      <c r="B6" s="35"/>
      <c r="C6" s="35"/>
      <c r="D6" s="35"/>
      <c r="E6" s="35"/>
      <c r="F6" s="35"/>
      <c r="G6" s="36"/>
    </row>
    <row r="7" spans="1:7" ht="42" thickBot="1">
      <c r="A7" s="5" t="s">
        <v>10</v>
      </c>
      <c r="B7" s="6" t="s">
        <v>11</v>
      </c>
      <c r="C7" s="7"/>
      <c r="D7" s="8"/>
      <c r="E7" s="4" t="s">
        <v>12</v>
      </c>
      <c r="F7" s="17" t="s">
        <v>13</v>
      </c>
      <c r="G7" s="9" t="s">
        <v>14</v>
      </c>
    </row>
    <row r="8" spans="1:7" ht="21">
      <c r="A8" s="24">
        <v>1</v>
      </c>
      <c r="B8" s="13" t="s">
        <v>38</v>
      </c>
      <c r="C8" s="14" t="s">
        <v>39</v>
      </c>
      <c r="D8" s="15"/>
      <c r="E8" s="20">
        <f aca="true" t="shared" si="0" ref="E8:E19">SUM(F8:G8)</f>
        <v>1729</v>
      </c>
      <c r="F8" s="18">
        <v>1631</v>
      </c>
      <c r="G8" s="25">
        <v>98</v>
      </c>
    </row>
    <row r="9" spans="1:7" ht="21">
      <c r="A9" s="26">
        <v>2</v>
      </c>
      <c r="B9" s="12" t="s">
        <v>40</v>
      </c>
      <c r="C9" s="10" t="s">
        <v>41</v>
      </c>
      <c r="D9" s="11" t="s">
        <v>42</v>
      </c>
      <c r="E9" s="20">
        <f t="shared" si="0"/>
        <v>1005</v>
      </c>
      <c r="F9" s="18">
        <v>971</v>
      </c>
      <c r="G9" s="25">
        <v>34</v>
      </c>
    </row>
    <row r="10" spans="1:7" ht="21">
      <c r="A10" s="26">
        <v>3</v>
      </c>
      <c r="B10" s="12" t="s">
        <v>43</v>
      </c>
      <c r="C10" s="10" t="s">
        <v>44</v>
      </c>
      <c r="D10" s="11" t="s">
        <v>30</v>
      </c>
      <c r="E10" s="20">
        <f t="shared" si="0"/>
        <v>454</v>
      </c>
      <c r="F10" s="18">
        <v>423</v>
      </c>
      <c r="G10" s="25">
        <v>31</v>
      </c>
    </row>
    <row r="11" spans="1:7" ht="21">
      <c r="A11" s="26">
        <v>4</v>
      </c>
      <c r="B11" s="12" t="s">
        <v>45</v>
      </c>
      <c r="C11" s="10" t="s">
        <v>46</v>
      </c>
      <c r="D11" s="11" t="s">
        <v>30</v>
      </c>
      <c r="E11" s="20">
        <f t="shared" si="0"/>
        <v>201</v>
      </c>
      <c r="F11" s="18">
        <v>190</v>
      </c>
      <c r="G11" s="25">
        <v>11</v>
      </c>
    </row>
    <row r="12" spans="1:7" ht="21">
      <c r="A12" s="26">
        <v>5</v>
      </c>
      <c r="B12" s="12" t="s">
        <v>47</v>
      </c>
      <c r="C12" s="10" t="s">
        <v>48</v>
      </c>
      <c r="D12" s="11"/>
      <c r="E12" s="20">
        <f t="shared" si="0"/>
        <v>206</v>
      </c>
      <c r="F12" s="18">
        <v>193</v>
      </c>
      <c r="G12" s="25">
        <v>13</v>
      </c>
    </row>
    <row r="13" spans="1:7" ht="21">
      <c r="A13" s="26">
        <v>6</v>
      </c>
      <c r="B13" s="12" t="s">
        <v>49</v>
      </c>
      <c r="C13" s="10" t="s">
        <v>50</v>
      </c>
      <c r="D13" s="11"/>
      <c r="E13" s="20">
        <f t="shared" si="0"/>
        <v>408</v>
      </c>
      <c r="F13" s="18">
        <v>387</v>
      </c>
      <c r="G13" s="25">
        <v>21</v>
      </c>
    </row>
    <row r="14" spans="1:7" ht="21">
      <c r="A14" s="26">
        <v>7</v>
      </c>
      <c r="B14" s="12" t="s">
        <v>51</v>
      </c>
      <c r="C14" s="10" t="s">
        <v>52</v>
      </c>
      <c r="D14" s="11" t="s">
        <v>30</v>
      </c>
      <c r="E14" s="20">
        <f t="shared" si="0"/>
        <v>379</v>
      </c>
      <c r="F14" s="18">
        <v>327</v>
      </c>
      <c r="G14" s="25">
        <v>52</v>
      </c>
    </row>
    <row r="15" spans="1:7" ht="21">
      <c r="A15" s="26">
        <v>8</v>
      </c>
      <c r="B15" s="12" t="s">
        <v>53</v>
      </c>
      <c r="C15" s="10" t="s">
        <v>54</v>
      </c>
      <c r="D15" s="11"/>
      <c r="E15" s="20">
        <f t="shared" si="0"/>
        <v>133</v>
      </c>
      <c r="F15" s="18">
        <v>129</v>
      </c>
      <c r="G15" s="25">
        <v>4</v>
      </c>
    </row>
    <row r="16" spans="1:7" ht="21">
      <c r="A16" s="26">
        <v>9</v>
      </c>
      <c r="B16" s="12" t="s">
        <v>55</v>
      </c>
      <c r="C16" s="10" t="s">
        <v>56</v>
      </c>
      <c r="D16" s="11"/>
      <c r="E16" s="20">
        <f t="shared" si="0"/>
        <v>138</v>
      </c>
      <c r="F16" s="18">
        <v>126</v>
      </c>
      <c r="G16" s="25">
        <v>12</v>
      </c>
    </row>
    <row r="17" spans="1:7" ht="21">
      <c r="A17" s="26">
        <v>10</v>
      </c>
      <c r="B17" s="12" t="s">
        <v>57</v>
      </c>
      <c r="C17" s="10" t="s">
        <v>58</v>
      </c>
      <c r="D17" s="11"/>
      <c r="E17" s="20">
        <f t="shared" si="0"/>
        <v>78</v>
      </c>
      <c r="F17" s="18">
        <v>71</v>
      </c>
      <c r="G17" s="25">
        <v>7</v>
      </c>
    </row>
    <row r="18" spans="1:7" ht="21">
      <c r="A18" s="26">
        <v>11</v>
      </c>
      <c r="B18" s="12" t="s">
        <v>59</v>
      </c>
      <c r="C18" s="10" t="s">
        <v>60</v>
      </c>
      <c r="D18" s="11"/>
      <c r="E18" s="20">
        <f t="shared" si="0"/>
        <v>74</v>
      </c>
      <c r="F18" s="18">
        <v>67</v>
      </c>
      <c r="G18" s="25">
        <v>7</v>
      </c>
    </row>
    <row r="19" spans="1:7" ht="21">
      <c r="A19" s="26">
        <v>12</v>
      </c>
      <c r="B19" s="12" t="s">
        <v>61</v>
      </c>
      <c r="C19" s="10" t="s">
        <v>41</v>
      </c>
      <c r="D19" s="11"/>
      <c r="E19" s="20">
        <f t="shared" si="0"/>
        <v>149</v>
      </c>
      <c r="F19" s="18">
        <v>139</v>
      </c>
      <c r="G19" s="25">
        <v>10</v>
      </c>
    </row>
    <row r="20" spans="1:7" s="3" customFormat="1" ht="45" customHeight="1" thickBot="1">
      <c r="A20" s="52" t="s">
        <v>137</v>
      </c>
      <c r="B20" s="53"/>
      <c r="C20" s="53"/>
      <c r="D20" s="53"/>
      <c r="E20" s="53"/>
      <c r="F20" s="53"/>
      <c r="G20" s="54"/>
    </row>
    <row r="21" spans="1:7" ht="42" thickBot="1">
      <c r="A21" s="5" t="s">
        <v>10</v>
      </c>
      <c r="B21" s="6" t="s">
        <v>11</v>
      </c>
      <c r="C21" s="7"/>
      <c r="D21" s="8"/>
      <c r="E21" s="4" t="s">
        <v>12</v>
      </c>
      <c r="F21" s="17" t="s">
        <v>13</v>
      </c>
      <c r="G21" s="9" t="s">
        <v>14</v>
      </c>
    </row>
    <row r="22" spans="1:7" ht="21">
      <c r="A22" s="24">
        <v>1</v>
      </c>
      <c r="B22" s="13" t="s">
        <v>62</v>
      </c>
      <c r="C22" s="14" t="s">
        <v>63</v>
      </c>
      <c r="D22" s="15" t="s">
        <v>64</v>
      </c>
      <c r="E22" s="20">
        <f>SUM(F22:G22)</f>
        <v>536</v>
      </c>
      <c r="F22" s="18">
        <v>503</v>
      </c>
      <c r="G22" s="25">
        <v>33</v>
      </c>
    </row>
    <row r="23" spans="1:7" ht="21">
      <c r="A23" s="26">
        <v>2</v>
      </c>
      <c r="B23" s="12" t="s">
        <v>65</v>
      </c>
      <c r="C23" s="10" t="s">
        <v>66</v>
      </c>
      <c r="D23" s="11" t="s">
        <v>67</v>
      </c>
      <c r="E23" s="20">
        <f aca="true" t="shared" si="1" ref="E23:E33">SUM(F23:G23)</f>
        <v>93</v>
      </c>
      <c r="F23" s="18">
        <v>88</v>
      </c>
      <c r="G23" s="25">
        <v>5</v>
      </c>
    </row>
    <row r="24" spans="1:7" ht="21">
      <c r="A24" s="26">
        <v>3</v>
      </c>
      <c r="B24" s="12" t="s">
        <v>68</v>
      </c>
      <c r="C24" s="10" t="s">
        <v>69</v>
      </c>
      <c r="D24" s="11" t="s">
        <v>23</v>
      </c>
      <c r="E24" s="20">
        <f t="shared" si="1"/>
        <v>319</v>
      </c>
      <c r="F24" s="18">
        <v>288</v>
      </c>
      <c r="G24" s="25">
        <v>31</v>
      </c>
    </row>
    <row r="25" spans="1:7" ht="21">
      <c r="A25" s="26">
        <v>4</v>
      </c>
      <c r="B25" s="12" t="s">
        <v>70</v>
      </c>
      <c r="C25" s="10" t="s">
        <v>71</v>
      </c>
      <c r="D25" s="11" t="s">
        <v>72</v>
      </c>
      <c r="E25" s="20">
        <f t="shared" si="1"/>
        <v>174</v>
      </c>
      <c r="F25" s="18">
        <v>161</v>
      </c>
      <c r="G25" s="25">
        <v>13</v>
      </c>
    </row>
    <row r="26" spans="1:7" ht="21">
      <c r="A26" s="26">
        <v>5</v>
      </c>
      <c r="B26" s="12" t="s">
        <v>73</v>
      </c>
      <c r="C26" s="10" t="s">
        <v>74</v>
      </c>
      <c r="D26" s="11" t="s">
        <v>30</v>
      </c>
      <c r="E26" s="20">
        <f t="shared" si="1"/>
        <v>297</v>
      </c>
      <c r="F26" s="18">
        <v>266</v>
      </c>
      <c r="G26" s="25">
        <v>31</v>
      </c>
    </row>
    <row r="27" spans="1:7" ht="21">
      <c r="A27" s="26">
        <v>6</v>
      </c>
      <c r="B27" s="12" t="s">
        <v>75</v>
      </c>
      <c r="C27" s="10" t="s">
        <v>76</v>
      </c>
      <c r="D27" s="11"/>
      <c r="E27" s="20">
        <f t="shared" si="1"/>
        <v>89</v>
      </c>
      <c r="F27" s="18">
        <v>84</v>
      </c>
      <c r="G27" s="25">
        <v>5</v>
      </c>
    </row>
    <row r="28" spans="1:7" ht="21">
      <c r="A28" s="26">
        <v>7</v>
      </c>
      <c r="B28" s="12" t="s">
        <v>77</v>
      </c>
      <c r="C28" s="10" t="s">
        <v>78</v>
      </c>
      <c r="D28" s="11"/>
      <c r="E28" s="20">
        <f t="shared" si="1"/>
        <v>48</v>
      </c>
      <c r="F28" s="18">
        <v>46</v>
      </c>
      <c r="G28" s="25">
        <v>2</v>
      </c>
    </row>
    <row r="29" spans="1:7" ht="21">
      <c r="A29" s="26">
        <v>8</v>
      </c>
      <c r="B29" s="12" t="s">
        <v>79</v>
      </c>
      <c r="C29" s="10" t="s">
        <v>80</v>
      </c>
      <c r="D29" s="11"/>
      <c r="E29" s="20">
        <f t="shared" si="1"/>
        <v>83</v>
      </c>
      <c r="F29" s="18">
        <v>75</v>
      </c>
      <c r="G29" s="25">
        <v>8</v>
      </c>
    </row>
    <row r="30" spans="1:7" ht="21">
      <c r="A30" s="26">
        <v>9</v>
      </c>
      <c r="B30" s="12" t="s">
        <v>81</v>
      </c>
      <c r="C30" s="10" t="s">
        <v>82</v>
      </c>
      <c r="D30" s="11" t="s">
        <v>67</v>
      </c>
      <c r="E30" s="20">
        <f t="shared" si="1"/>
        <v>108</v>
      </c>
      <c r="F30" s="18">
        <v>102</v>
      </c>
      <c r="G30" s="25">
        <v>6</v>
      </c>
    </row>
    <row r="31" spans="1:7" ht="21">
      <c r="A31" s="26">
        <v>10</v>
      </c>
      <c r="B31" s="12" t="s">
        <v>83</v>
      </c>
      <c r="C31" s="10" t="s">
        <v>54</v>
      </c>
      <c r="D31" s="11" t="s">
        <v>84</v>
      </c>
      <c r="E31" s="20">
        <f t="shared" si="1"/>
        <v>121</v>
      </c>
      <c r="F31" s="18">
        <v>116</v>
      </c>
      <c r="G31" s="25">
        <v>5</v>
      </c>
    </row>
    <row r="32" spans="1:7" ht="21">
      <c r="A32" s="26">
        <v>11</v>
      </c>
      <c r="B32" s="12" t="s">
        <v>85</v>
      </c>
      <c r="C32" s="10" t="s">
        <v>86</v>
      </c>
      <c r="D32" s="11"/>
      <c r="E32" s="20">
        <f t="shared" si="1"/>
        <v>34</v>
      </c>
      <c r="F32" s="18">
        <v>32</v>
      </c>
      <c r="G32" s="25">
        <v>2</v>
      </c>
    </row>
    <row r="33" spans="1:7" ht="21">
      <c r="A33" s="26">
        <v>12</v>
      </c>
      <c r="B33" s="12" t="s">
        <v>87</v>
      </c>
      <c r="C33" s="10" t="s">
        <v>88</v>
      </c>
      <c r="D33" s="11"/>
      <c r="E33" s="20">
        <f t="shared" si="1"/>
        <v>77</v>
      </c>
      <c r="F33" s="18">
        <v>76</v>
      </c>
      <c r="G33" s="25">
        <v>1</v>
      </c>
    </row>
    <row r="34" spans="1:7" s="3" customFormat="1" ht="45" customHeight="1" thickBot="1">
      <c r="A34" s="52" t="s">
        <v>138</v>
      </c>
      <c r="B34" s="53"/>
      <c r="C34" s="53"/>
      <c r="D34" s="53"/>
      <c r="E34" s="53"/>
      <c r="F34" s="53"/>
      <c r="G34" s="54"/>
    </row>
    <row r="35" spans="1:7" ht="42" thickBot="1">
      <c r="A35" s="5" t="s">
        <v>10</v>
      </c>
      <c r="B35" s="6" t="s">
        <v>11</v>
      </c>
      <c r="C35" s="7"/>
      <c r="D35" s="8"/>
      <c r="E35" s="4" t="s">
        <v>12</v>
      </c>
      <c r="F35" s="17" t="s">
        <v>13</v>
      </c>
      <c r="G35" s="9" t="s">
        <v>14</v>
      </c>
    </row>
    <row r="36" spans="1:7" ht="21">
      <c r="A36" s="24">
        <v>1</v>
      </c>
      <c r="B36" s="13" t="s">
        <v>15</v>
      </c>
      <c r="C36" s="14" t="s">
        <v>16</v>
      </c>
      <c r="D36" s="15"/>
      <c r="E36" s="20">
        <f aca="true" t="shared" si="2" ref="E36:E45">SUM(F36:G36)</f>
        <v>3277</v>
      </c>
      <c r="F36" s="19">
        <v>3048</v>
      </c>
      <c r="G36" s="25">
        <v>229</v>
      </c>
    </row>
    <row r="37" spans="1:7" ht="21">
      <c r="A37" s="26">
        <v>2</v>
      </c>
      <c r="B37" s="12" t="s">
        <v>17</v>
      </c>
      <c r="C37" s="10" t="s">
        <v>18</v>
      </c>
      <c r="D37" s="11"/>
      <c r="E37" s="20">
        <f t="shared" si="2"/>
        <v>742</v>
      </c>
      <c r="F37" s="19">
        <v>664</v>
      </c>
      <c r="G37" s="25">
        <v>78</v>
      </c>
    </row>
    <row r="38" spans="1:7" ht="21">
      <c r="A38" s="26">
        <v>3</v>
      </c>
      <c r="B38" s="12" t="s">
        <v>19</v>
      </c>
      <c r="C38" s="10" t="s">
        <v>20</v>
      </c>
      <c r="D38" s="11"/>
      <c r="E38" s="20">
        <f t="shared" si="2"/>
        <v>216</v>
      </c>
      <c r="F38" s="19">
        <v>194</v>
      </c>
      <c r="G38" s="25">
        <v>22</v>
      </c>
    </row>
    <row r="39" spans="1:7" ht="21">
      <c r="A39" s="26">
        <v>4</v>
      </c>
      <c r="B39" s="12" t="s">
        <v>21</v>
      </c>
      <c r="C39" s="10" t="s">
        <v>22</v>
      </c>
      <c r="D39" s="11" t="s">
        <v>23</v>
      </c>
      <c r="E39" s="20">
        <f t="shared" si="2"/>
        <v>726</v>
      </c>
      <c r="F39" s="19">
        <v>639</v>
      </c>
      <c r="G39" s="25">
        <v>87</v>
      </c>
    </row>
    <row r="40" spans="1:7" ht="21">
      <c r="A40" s="26">
        <v>5</v>
      </c>
      <c r="B40" s="12" t="s">
        <v>24</v>
      </c>
      <c r="C40" s="10" t="s">
        <v>25</v>
      </c>
      <c r="D40" s="11"/>
      <c r="E40" s="20">
        <f t="shared" si="2"/>
        <v>993</v>
      </c>
      <c r="F40" s="19">
        <v>891</v>
      </c>
      <c r="G40" s="25">
        <v>102</v>
      </c>
    </row>
    <row r="41" spans="1:7" ht="21">
      <c r="A41" s="26">
        <v>6</v>
      </c>
      <c r="B41" s="12" t="s">
        <v>26</v>
      </c>
      <c r="C41" s="10" t="s">
        <v>27</v>
      </c>
      <c r="D41" s="11" t="s">
        <v>23</v>
      </c>
      <c r="E41" s="20">
        <f t="shared" si="2"/>
        <v>605</v>
      </c>
      <c r="F41" s="19">
        <v>537</v>
      </c>
      <c r="G41" s="25">
        <v>68</v>
      </c>
    </row>
    <row r="42" spans="1:7" ht="21">
      <c r="A42" s="26">
        <v>7</v>
      </c>
      <c r="B42" s="12" t="s">
        <v>28</v>
      </c>
      <c r="C42" s="10" t="s">
        <v>29</v>
      </c>
      <c r="D42" s="11" t="s">
        <v>30</v>
      </c>
      <c r="E42" s="20">
        <f t="shared" si="2"/>
        <v>162</v>
      </c>
      <c r="F42" s="19">
        <v>137</v>
      </c>
      <c r="G42" s="25">
        <v>25</v>
      </c>
    </row>
    <row r="43" spans="1:7" ht="21">
      <c r="A43" s="26">
        <v>8</v>
      </c>
      <c r="B43" s="12" t="s">
        <v>31</v>
      </c>
      <c r="C43" s="10" t="s">
        <v>32</v>
      </c>
      <c r="D43" s="11"/>
      <c r="E43" s="20">
        <f t="shared" si="2"/>
        <v>383</v>
      </c>
      <c r="F43" s="19">
        <v>312</v>
      </c>
      <c r="G43" s="25">
        <v>71</v>
      </c>
    </row>
    <row r="44" spans="1:7" ht="21">
      <c r="A44" s="26">
        <v>9</v>
      </c>
      <c r="B44" s="12" t="s">
        <v>33</v>
      </c>
      <c r="C44" s="10" t="s">
        <v>34</v>
      </c>
      <c r="D44" s="11"/>
      <c r="E44" s="20">
        <f t="shared" si="2"/>
        <v>346</v>
      </c>
      <c r="F44" s="19">
        <v>325</v>
      </c>
      <c r="G44" s="25">
        <v>21</v>
      </c>
    </row>
    <row r="45" spans="1:7" ht="21">
      <c r="A45" s="26">
        <v>10</v>
      </c>
      <c r="B45" s="12" t="s">
        <v>35</v>
      </c>
      <c r="C45" s="10" t="s">
        <v>36</v>
      </c>
      <c r="D45" s="11" t="s">
        <v>37</v>
      </c>
      <c r="E45" s="20">
        <f t="shared" si="2"/>
        <v>292</v>
      </c>
      <c r="F45" s="19">
        <v>253</v>
      </c>
      <c r="G45" s="25">
        <v>39</v>
      </c>
    </row>
    <row r="46" spans="1:7" s="3" customFormat="1" ht="45" customHeight="1" thickBot="1">
      <c r="A46" s="52" t="s">
        <v>139</v>
      </c>
      <c r="B46" s="53"/>
      <c r="C46" s="53"/>
      <c r="D46" s="53"/>
      <c r="E46" s="53"/>
      <c r="F46" s="53"/>
      <c r="G46" s="54"/>
    </row>
    <row r="47" spans="1:7" ht="42" thickBot="1">
      <c r="A47" s="5" t="s">
        <v>10</v>
      </c>
      <c r="B47" s="6" t="s">
        <v>11</v>
      </c>
      <c r="C47" s="7"/>
      <c r="D47" s="8"/>
      <c r="E47" s="4" t="s">
        <v>12</v>
      </c>
      <c r="F47" s="17" t="s">
        <v>13</v>
      </c>
      <c r="G47" s="9" t="s">
        <v>14</v>
      </c>
    </row>
    <row r="48" spans="1:7" ht="21">
      <c r="A48" s="24">
        <v>1</v>
      </c>
      <c r="B48" s="13" t="s">
        <v>113</v>
      </c>
      <c r="C48" s="14" t="s">
        <v>114</v>
      </c>
      <c r="D48" s="15"/>
      <c r="E48" s="20">
        <f>SUM(F48:G48)</f>
        <v>794</v>
      </c>
      <c r="F48" s="18">
        <v>719</v>
      </c>
      <c r="G48" s="25">
        <v>75</v>
      </c>
    </row>
    <row r="49" spans="1:7" ht="21">
      <c r="A49" s="26">
        <v>2</v>
      </c>
      <c r="B49" s="12" t="s">
        <v>115</v>
      </c>
      <c r="C49" s="10" t="s">
        <v>116</v>
      </c>
      <c r="D49" s="11" t="s">
        <v>84</v>
      </c>
      <c r="E49" s="20">
        <f aca="true" t="shared" si="3" ref="E49:E59">SUM(F49:G49)</f>
        <v>234</v>
      </c>
      <c r="F49" s="18">
        <v>212</v>
      </c>
      <c r="G49" s="25">
        <v>22</v>
      </c>
    </row>
    <row r="50" spans="1:7" ht="21">
      <c r="A50" s="26">
        <v>3</v>
      </c>
      <c r="B50" s="12" t="s">
        <v>117</v>
      </c>
      <c r="C50" s="10" t="s">
        <v>118</v>
      </c>
      <c r="D50" s="11" t="s">
        <v>30</v>
      </c>
      <c r="E50" s="20">
        <f t="shared" si="3"/>
        <v>561</v>
      </c>
      <c r="F50" s="18">
        <v>489</v>
      </c>
      <c r="G50" s="25">
        <v>72</v>
      </c>
    </row>
    <row r="51" spans="1:7" ht="21">
      <c r="A51" s="26">
        <v>4</v>
      </c>
      <c r="B51" s="12" t="s">
        <v>119</v>
      </c>
      <c r="C51" s="10" t="s">
        <v>120</v>
      </c>
      <c r="D51" s="11" t="s">
        <v>30</v>
      </c>
      <c r="E51" s="20">
        <f t="shared" si="3"/>
        <v>723</v>
      </c>
      <c r="F51" s="18">
        <v>672</v>
      </c>
      <c r="G51" s="25">
        <v>51</v>
      </c>
    </row>
    <row r="52" spans="1:7" ht="21">
      <c r="A52" s="26">
        <v>5</v>
      </c>
      <c r="B52" s="12" t="s">
        <v>121</v>
      </c>
      <c r="C52" s="10" t="s">
        <v>122</v>
      </c>
      <c r="D52" s="11"/>
      <c r="E52" s="20">
        <f t="shared" si="3"/>
        <v>418</v>
      </c>
      <c r="F52" s="18">
        <v>379</v>
      </c>
      <c r="G52" s="25">
        <v>39</v>
      </c>
    </row>
    <row r="53" spans="1:7" ht="21">
      <c r="A53" s="26">
        <v>6</v>
      </c>
      <c r="B53" s="12" t="s">
        <v>123</v>
      </c>
      <c r="C53" s="10" t="s">
        <v>89</v>
      </c>
      <c r="D53" s="11"/>
      <c r="E53" s="20">
        <f t="shared" si="3"/>
        <v>153</v>
      </c>
      <c r="F53" s="18">
        <v>143</v>
      </c>
      <c r="G53" s="25">
        <v>10</v>
      </c>
    </row>
    <row r="54" spans="1:7" ht="21">
      <c r="A54" s="26">
        <v>7</v>
      </c>
      <c r="B54" s="12" t="s">
        <v>124</v>
      </c>
      <c r="C54" s="10" t="s">
        <v>125</v>
      </c>
      <c r="D54" s="11" t="s">
        <v>30</v>
      </c>
      <c r="E54" s="20">
        <f t="shared" si="3"/>
        <v>211</v>
      </c>
      <c r="F54" s="18">
        <v>184</v>
      </c>
      <c r="G54" s="25">
        <v>27</v>
      </c>
    </row>
    <row r="55" spans="1:7" ht="21">
      <c r="A55" s="26">
        <v>8</v>
      </c>
      <c r="B55" s="12" t="s">
        <v>126</v>
      </c>
      <c r="C55" s="10" t="s">
        <v>127</v>
      </c>
      <c r="D55" s="11"/>
      <c r="E55" s="20">
        <f t="shared" si="3"/>
        <v>113</v>
      </c>
      <c r="F55" s="18">
        <v>106</v>
      </c>
      <c r="G55" s="25">
        <v>7</v>
      </c>
    </row>
    <row r="56" spans="1:7" ht="21">
      <c r="A56" s="26">
        <v>9</v>
      </c>
      <c r="B56" s="12" t="s">
        <v>128</v>
      </c>
      <c r="C56" s="10" t="s">
        <v>129</v>
      </c>
      <c r="D56" s="11"/>
      <c r="E56" s="20">
        <f t="shared" si="3"/>
        <v>495</v>
      </c>
      <c r="F56" s="18">
        <v>414</v>
      </c>
      <c r="G56" s="25">
        <v>81</v>
      </c>
    </row>
    <row r="57" spans="1:7" ht="21">
      <c r="A57" s="26">
        <v>10</v>
      </c>
      <c r="B57" s="12" t="s">
        <v>130</v>
      </c>
      <c r="C57" s="10" t="s">
        <v>131</v>
      </c>
      <c r="D57" s="11"/>
      <c r="E57" s="20">
        <f t="shared" si="3"/>
        <v>112</v>
      </c>
      <c r="F57" s="18">
        <v>101</v>
      </c>
      <c r="G57" s="25">
        <v>11</v>
      </c>
    </row>
    <row r="58" spans="1:7" ht="21">
      <c r="A58" s="26">
        <v>11</v>
      </c>
      <c r="B58" s="12" t="s">
        <v>132</v>
      </c>
      <c r="C58" s="10" t="s">
        <v>133</v>
      </c>
      <c r="D58" s="11" t="s">
        <v>23</v>
      </c>
      <c r="E58" s="20">
        <f t="shared" si="3"/>
        <v>159</v>
      </c>
      <c r="F58" s="18">
        <v>137</v>
      </c>
      <c r="G58" s="25">
        <v>22</v>
      </c>
    </row>
    <row r="59" spans="1:7" ht="21">
      <c r="A59" s="26">
        <v>12</v>
      </c>
      <c r="B59" s="12" t="s">
        <v>134</v>
      </c>
      <c r="C59" s="10" t="s">
        <v>27</v>
      </c>
      <c r="D59" s="11"/>
      <c r="E59" s="20">
        <f t="shared" si="3"/>
        <v>244</v>
      </c>
      <c r="F59" s="18">
        <v>223</v>
      </c>
      <c r="G59" s="25">
        <v>21</v>
      </c>
    </row>
    <row r="60" spans="1:7" s="3" customFormat="1" ht="45" customHeight="1" thickBot="1">
      <c r="A60" s="52" t="s">
        <v>140</v>
      </c>
      <c r="B60" s="53"/>
      <c r="C60" s="53"/>
      <c r="D60" s="53"/>
      <c r="E60" s="53"/>
      <c r="F60" s="53"/>
      <c r="G60" s="54"/>
    </row>
    <row r="61" spans="1:7" ht="42" thickBot="1">
      <c r="A61" s="5" t="s">
        <v>10</v>
      </c>
      <c r="B61" s="6" t="s">
        <v>11</v>
      </c>
      <c r="C61" s="7"/>
      <c r="D61" s="8"/>
      <c r="E61" s="4" t="s">
        <v>12</v>
      </c>
      <c r="F61" s="17" t="s">
        <v>13</v>
      </c>
      <c r="G61" s="9" t="s">
        <v>14</v>
      </c>
    </row>
    <row r="62" spans="1:7" ht="21">
      <c r="A62" s="24">
        <v>1</v>
      </c>
      <c r="B62" s="13" t="s">
        <v>90</v>
      </c>
      <c r="C62" s="14" t="s">
        <v>27</v>
      </c>
      <c r="D62" s="15"/>
      <c r="E62" s="20">
        <f aca="true" t="shared" si="4" ref="E62:E69">SUM(F62:G62)</f>
        <v>253</v>
      </c>
      <c r="F62" s="18">
        <v>249</v>
      </c>
      <c r="G62" s="25">
        <v>4</v>
      </c>
    </row>
    <row r="63" spans="1:7" ht="21">
      <c r="A63" s="26">
        <v>2</v>
      </c>
      <c r="B63" s="12" t="s">
        <v>91</v>
      </c>
      <c r="C63" s="10" t="s">
        <v>92</v>
      </c>
      <c r="D63" s="11" t="s">
        <v>30</v>
      </c>
      <c r="E63" s="20">
        <f t="shared" si="4"/>
        <v>72</v>
      </c>
      <c r="F63" s="18">
        <v>67</v>
      </c>
      <c r="G63" s="25">
        <v>5</v>
      </c>
    </row>
    <row r="64" spans="1:7" ht="21">
      <c r="A64" s="26">
        <v>3</v>
      </c>
      <c r="B64" s="12" t="s">
        <v>93</v>
      </c>
      <c r="C64" s="10" t="s">
        <v>94</v>
      </c>
      <c r="D64" s="11" t="s">
        <v>95</v>
      </c>
      <c r="E64" s="20">
        <f t="shared" si="4"/>
        <v>45</v>
      </c>
      <c r="F64" s="18">
        <v>42</v>
      </c>
      <c r="G64" s="25">
        <v>3</v>
      </c>
    </row>
    <row r="65" spans="1:7" ht="21">
      <c r="A65" s="26">
        <v>4</v>
      </c>
      <c r="B65" s="12" t="s">
        <v>96</v>
      </c>
      <c r="C65" s="10" t="s">
        <v>97</v>
      </c>
      <c r="D65" s="11"/>
      <c r="E65" s="20">
        <f t="shared" si="4"/>
        <v>42</v>
      </c>
      <c r="F65" s="18">
        <v>38</v>
      </c>
      <c r="G65" s="25">
        <v>4</v>
      </c>
    </row>
    <row r="66" spans="1:7" ht="21">
      <c r="A66" s="26">
        <v>5</v>
      </c>
      <c r="B66" s="12" t="s">
        <v>98</v>
      </c>
      <c r="C66" s="10" t="s">
        <v>99</v>
      </c>
      <c r="D66" s="11"/>
      <c r="E66" s="20">
        <f t="shared" si="4"/>
        <v>33</v>
      </c>
      <c r="F66" s="18">
        <v>31</v>
      </c>
      <c r="G66" s="25">
        <v>2</v>
      </c>
    </row>
    <row r="67" spans="1:7" ht="21">
      <c r="A67" s="26">
        <v>6</v>
      </c>
      <c r="B67" s="12" t="s">
        <v>100</v>
      </c>
      <c r="C67" s="10" t="s">
        <v>89</v>
      </c>
      <c r="D67" s="11"/>
      <c r="E67" s="20">
        <f t="shared" si="4"/>
        <v>41</v>
      </c>
      <c r="F67" s="18">
        <v>39</v>
      </c>
      <c r="G67" s="25">
        <v>2</v>
      </c>
    </row>
    <row r="68" spans="1:7" ht="21">
      <c r="A68" s="26">
        <v>7</v>
      </c>
      <c r="B68" s="12" t="s">
        <v>101</v>
      </c>
      <c r="C68" s="10" t="s">
        <v>102</v>
      </c>
      <c r="D68" s="11"/>
      <c r="E68" s="20">
        <f t="shared" si="4"/>
        <v>15</v>
      </c>
      <c r="F68" s="18">
        <v>15</v>
      </c>
      <c r="G68" s="25">
        <v>0</v>
      </c>
    </row>
    <row r="69" spans="1:7" ht="21">
      <c r="A69" s="26">
        <v>8</v>
      </c>
      <c r="B69" s="12" t="s">
        <v>103</v>
      </c>
      <c r="C69" s="10" t="s">
        <v>104</v>
      </c>
      <c r="D69" s="11"/>
      <c r="E69" s="20">
        <f t="shared" si="4"/>
        <v>17</v>
      </c>
      <c r="F69" s="18">
        <v>16</v>
      </c>
      <c r="G69" s="25">
        <v>1</v>
      </c>
    </row>
    <row r="70" spans="1:7" s="3" customFormat="1" ht="45" customHeight="1" thickBot="1">
      <c r="A70" s="52" t="s">
        <v>141</v>
      </c>
      <c r="B70" s="53"/>
      <c r="C70" s="53"/>
      <c r="D70" s="53"/>
      <c r="E70" s="53"/>
      <c r="F70" s="53"/>
      <c r="G70" s="54"/>
    </row>
    <row r="71" spans="1:7" ht="42" thickBot="1">
      <c r="A71" s="5" t="s">
        <v>10</v>
      </c>
      <c r="B71" s="6" t="s">
        <v>11</v>
      </c>
      <c r="C71" s="7"/>
      <c r="D71" s="8"/>
      <c r="E71" s="4" t="s">
        <v>12</v>
      </c>
      <c r="F71" s="17" t="s">
        <v>13</v>
      </c>
      <c r="G71" s="9" t="s">
        <v>14</v>
      </c>
    </row>
    <row r="72" spans="1:7" ht="21">
      <c r="A72" s="24">
        <v>1</v>
      </c>
      <c r="B72" s="13" t="s">
        <v>105</v>
      </c>
      <c r="C72" s="14" t="s">
        <v>58</v>
      </c>
      <c r="D72" s="15" t="s">
        <v>30</v>
      </c>
      <c r="E72" s="20">
        <f>SUM(F72:G72)</f>
        <v>139</v>
      </c>
      <c r="F72" s="18">
        <v>132</v>
      </c>
      <c r="G72" s="25">
        <v>7</v>
      </c>
    </row>
    <row r="73" spans="1:7" ht="21">
      <c r="A73" s="26">
        <v>2</v>
      </c>
      <c r="B73" s="12" t="s">
        <v>106</v>
      </c>
      <c r="C73" s="10" t="s">
        <v>107</v>
      </c>
      <c r="D73" s="11" t="s">
        <v>30</v>
      </c>
      <c r="E73" s="20">
        <f>SUM(F73:G73)</f>
        <v>69</v>
      </c>
      <c r="F73" s="18">
        <v>63</v>
      </c>
      <c r="G73" s="25">
        <v>6</v>
      </c>
    </row>
    <row r="74" spans="1:7" ht="21">
      <c r="A74" s="26">
        <v>3</v>
      </c>
      <c r="B74" s="12" t="s">
        <v>108</v>
      </c>
      <c r="C74" s="10" t="s">
        <v>102</v>
      </c>
      <c r="D74" s="11" t="s">
        <v>23</v>
      </c>
      <c r="E74" s="20">
        <f>SUM(F74:G74)</f>
        <v>49</v>
      </c>
      <c r="F74" s="18">
        <v>46</v>
      </c>
      <c r="G74" s="25">
        <v>3</v>
      </c>
    </row>
    <row r="75" spans="1:7" ht="21">
      <c r="A75" s="26">
        <v>4</v>
      </c>
      <c r="B75" s="12" t="s">
        <v>109</v>
      </c>
      <c r="C75" s="10" t="s">
        <v>110</v>
      </c>
      <c r="D75" s="11" t="s">
        <v>30</v>
      </c>
      <c r="E75" s="20">
        <f>SUM(F75:G75)</f>
        <v>65</v>
      </c>
      <c r="F75" s="18">
        <v>59</v>
      </c>
      <c r="G75" s="25">
        <v>6</v>
      </c>
    </row>
    <row r="76" spans="1:7" ht="21" thickBot="1">
      <c r="A76" s="27">
        <v>5</v>
      </c>
      <c r="B76" s="28" t="s">
        <v>111</v>
      </c>
      <c r="C76" s="29" t="s">
        <v>112</v>
      </c>
      <c r="D76" s="30"/>
      <c r="E76" s="31">
        <f>SUM(F76:G76)</f>
        <v>48</v>
      </c>
      <c r="F76" s="32">
        <v>45</v>
      </c>
      <c r="G76" s="33">
        <v>3</v>
      </c>
    </row>
  </sheetData>
  <mergeCells count="15">
    <mergeCell ref="A70:G70"/>
    <mergeCell ref="A20:G20"/>
    <mergeCell ref="A34:G34"/>
    <mergeCell ref="A46:G46"/>
    <mergeCell ref="A60:G60"/>
    <mergeCell ref="A6:G6"/>
    <mergeCell ref="A5:C5"/>
    <mergeCell ref="A1:B1"/>
    <mergeCell ref="A2:B2"/>
    <mergeCell ref="A3:B3"/>
    <mergeCell ref="A4:B4"/>
    <mergeCell ref="D1:G2"/>
    <mergeCell ref="D3:G3"/>
    <mergeCell ref="D4:G4"/>
    <mergeCell ref="D5:G5"/>
  </mergeCells>
  <printOptions/>
  <pageMargins left="0.75" right="0.75" top="1" bottom="1" header="0.4921259845" footer="0.4921259845"/>
  <pageSetup fitToHeight="0" fitToWidth="1" horizontalDpi="300" verticalDpi="300" orientation="portrait" paperSize="9" scale="70" r:id="rId1"/>
  <headerFooter alignWithMargins="0">
    <oddFooter>&amp;CSeite &amp;P</oddFooter>
  </headerFooter>
  <rowBreaks count="2" manualBreakCount="2">
    <brk id="33" max="255" man="1"/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PC04824_Haindl</dc:creator>
  <cp:keywords/>
  <dc:description/>
  <cp:lastModifiedBy>haindlmo</cp:lastModifiedBy>
  <cp:lastPrinted>2002-12-03T15:06:41Z</cp:lastPrinted>
  <dcterms:created xsi:type="dcterms:W3CDTF">1999-09-16T10:36:03Z</dcterms:created>
  <dcterms:modified xsi:type="dcterms:W3CDTF">2002-12-04T07:38:52Z</dcterms:modified>
  <cp:category/>
  <cp:version/>
  <cp:contentType/>
  <cp:contentStatus/>
</cp:coreProperties>
</file>