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99" activeTab="0"/>
  </bookViews>
  <sheets>
    <sheet name="VZ_Land_MATIN_Gesamt" sheetId="1" r:id="rId1"/>
    <sheet name="VZ_Land_MATIN_REG" sheetId="2" r:id="rId2"/>
    <sheet name="VZ_Land_MATIN_Bezirke" sheetId="3" r:id="rId3"/>
  </sheets>
  <definedNames>
    <definedName name="_xlnm.Print_Titles" localSheetId="2">'VZ_Land_MATIN_Bezirke'!$1:$8</definedName>
    <definedName name="_xlnm.Print_Titles" localSheetId="0">'VZ_Land_MATIN_Gesamt'!$1:$8</definedName>
    <definedName name="_xlnm.Print_Titles" localSheetId="1">'VZ_Land_MATIN_REG'!$1:$8</definedName>
  </definedNames>
  <calcPr fullCalcOnLoad="1"/>
</workbook>
</file>

<file path=xl/sharedStrings.xml><?xml version="1.0" encoding="utf-8"?>
<sst xmlns="http://schemas.openxmlformats.org/spreadsheetml/2006/main" count="92" uniqueCount="51">
  <si>
    <t>Landeswahlkreis:</t>
  </si>
  <si>
    <t>Regionalwahlkreis:</t>
  </si>
  <si>
    <t>Vorzugstimmenprotokoll</t>
  </si>
  <si>
    <t>Stimmbezirk:</t>
  </si>
  <si>
    <t>GESAMT</t>
  </si>
  <si>
    <t>für Landesbewerber(innen)</t>
  </si>
  <si>
    <t>falls als Hilfsvermerk verwendet:</t>
  </si>
  <si>
    <t>Zweites Ermittlungsverfahren</t>
  </si>
  <si>
    <t>Lfd.Nr.</t>
  </si>
  <si>
    <t>Bewerber(innen)</t>
  </si>
  <si>
    <t xml:space="preserve">Vorzugsstimmen </t>
  </si>
  <si>
    <t>Mag.</t>
  </si>
  <si>
    <t>6A</t>
  </si>
  <si>
    <t>6B</t>
  </si>
  <si>
    <t>6C</t>
  </si>
  <si>
    <t>6D</t>
  </si>
  <si>
    <t>6E</t>
  </si>
  <si>
    <t>6F</t>
  </si>
  <si>
    <t>6G</t>
  </si>
  <si>
    <t>6H</t>
  </si>
  <si>
    <t>Wahlsprengel: ...............................</t>
  </si>
  <si>
    <t>Gemeinde(n): ................................</t>
  </si>
  <si>
    <t>Wahlwerbende Partei:</t>
  </si>
  <si>
    <r>
      <t xml:space="preserve">Graz-Stadt </t>
    </r>
    <r>
      <rPr>
        <b/>
        <sz val="10"/>
        <rFont val="Arial"/>
        <family val="2"/>
      </rPr>
      <t>6A</t>
    </r>
  </si>
  <si>
    <r>
      <t xml:space="preserve">Bruck a.d.Mur </t>
    </r>
    <r>
      <rPr>
        <b/>
        <sz val="10"/>
        <rFont val="Arial"/>
        <family val="2"/>
      </rPr>
      <t>6F</t>
    </r>
  </si>
  <si>
    <r>
      <t xml:space="preserve">Feldbach       </t>
    </r>
    <r>
      <rPr>
        <b/>
        <sz val="10"/>
        <rFont val="Arial"/>
        <family val="2"/>
      </rPr>
      <t>6D</t>
    </r>
  </si>
  <si>
    <r>
      <t>Fürstenfeld</t>
    </r>
    <r>
      <rPr>
        <b/>
        <sz val="10"/>
        <rFont val="Arial"/>
        <family val="2"/>
      </rPr>
      <t xml:space="preserve">    6D</t>
    </r>
  </si>
  <si>
    <t>GESAMT BEZIRKE</t>
  </si>
  <si>
    <t>GESAMT                    REGIONAL-WK</t>
  </si>
  <si>
    <t xml:space="preserve">Vorzugs- stimmen </t>
  </si>
  <si>
    <r>
      <t xml:space="preserve">Graz-Umgebung    </t>
    </r>
    <r>
      <rPr>
        <b/>
        <sz val="10"/>
        <rFont val="Arial"/>
        <family val="2"/>
      </rPr>
      <t>6B</t>
    </r>
  </si>
  <si>
    <r>
      <t xml:space="preserve">Hartberg              </t>
    </r>
    <r>
      <rPr>
        <b/>
        <sz val="10"/>
        <rFont val="Arial"/>
        <family val="2"/>
      </rPr>
      <t>6E</t>
    </r>
  </si>
  <si>
    <r>
      <t>Judenburg</t>
    </r>
    <r>
      <rPr>
        <b/>
        <sz val="10"/>
        <rFont val="Arial"/>
        <family val="2"/>
      </rPr>
      <t xml:space="preserve">       6H</t>
    </r>
  </si>
  <si>
    <r>
      <t xml:space="preserve">Knittelfeld          </t>
    </r>
    <r>
      <rPr>
        <b/>
        <sz val="10"/>
        <rFont val="Arial"/>
        <family val="2"/>
      </rPr>
      <t>6H</t>
    </r>
  </si>
  <si>
    <r>
      <t xml:space="preserve">Leibnitz               </t>
    </r>
    <r>
      <rPr>
        <b/>
        <sz val="10"/>
        <rFont val="Arial"/>
        <family val="2"/>
      </rPr>
      <t>6C</t>
    </r>
  </si>
  <si>
    <r>
      <t xml:space="preserve">Leoben                  </t>
    </r>
    <r>
      <rPr>
        <b/>
        <sz val="10"/>
        <rFont val="Arial"/>
        <family val="2"/>
      </rPr>
      <t>6G</t>
    </r>
  </si>
  <si>
    <r>
      <t xml:space="preserve">Liezen </t>
    </r>
    <r>
      <rPr>
        <b/>
        <sz val="10"/>
        <rFont val="Arial"/>
        <family val="2"/>
      </rPr>
      <t xml:space="preserve">         6G</t>
    </r>
  </si>
  <si>
    <r>
      <t xml:space="preserve">Mürzzuschlag </t>
    </r>
    <r>
      <rPr>
        <b/>
        <sz val="10"/>
        <rFont val="Arial"/>
        <family val="2"/>
      </rPr>
      <t>6F</t>
    </r>
  </si>
  <si>
    <r>
      <t xml:space="preserve">Murau                   </t>
    </r>
    <r>
      <rPr>
        <b/>
        <sz val="10"/>
        <rFont val="Arial"/>
        <family val="2"/>
      </rPr>
      <t>6H</t>
    </r>
  </si>
  <si>
    <r>
      <t xml:space="preserve">Radkersburg </t>
    </r>
    <r>
      <rPr>
        <b/>
        <sz val="10"/>
        <rFont val="Arial"/>
        <family val="2"/>
      </rPr>
      <t>6D</t>
    </r>
  </si>
  <si>
    <r>
      <t xml:space="preserve">Voitsberg      </t>
    </r>
    <r>
      <rPr>
        <b/>
        <sz val="10"/>
        <rFont val="Arial"/>
        <family val="2"/>
      </rPr>
      <t>6B</t>
    </r>
  </si>
  <si>
    <r>
      <t xml:space="preserve">Weiz                     </t>
    </r>
    <r>
      <rPr>
        <b/>
        <sz val="10"/>
        <rFont val="Arial"/>
        <family val="2"/>
      </rPr>
      <t>6E</t>
    </r>
  </si>
  <si>
    <t>Wahlkarten</t>
  </si>
  <si>
    <t>6 - Steiermark</t>
  </si>
  <si>
    <t>6A - 6H</t>
  </si>
  <si>
    <t>Nationalratswahl 2006</t>
  </si>
  <si>
    <r>
      <t xml:space="preserve">Liste Nr.: </t>
    </r>
    <r>
      <rPr>
        <b/>
        <sz val="18"/>
        <rFont val="Arial"/>
        <family val="2"/>
      </rPr>
      <t>7</t>
    </r>
  </si>
  <si>
    <t>MATIN</t>
  </si>
  <si>
    <t>Kutschi</t>
  </si>
  <si>
    <t>Patrik</t>
  </si>
  <si>
    <r>
      <t xml:space="preserve">Deutschlands-berg </t>
    </r>
    <r>
      <rPr>
        <b/>
        <sz val="10"/>
        <rFont val="Arial"/>
        <family val="2"/>
      </rPr>
      <t>6C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</si>
</sst>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50" zoomScaleNormal="50" workbookViewId="0" topLeftCell="A1">
      <selection activeCell="A1" sqref="A1:B1"/>
    </sheetView>
  </sheetViews>
  <sheetFormatPr defaultColWidth="11.5546875" defaultRowHeight="15"/>
  <cols>
    <col min="1" max="1" width="8.4453125" style="5" customWidth="1"/>
    <col min="2" max="2" width="21.77734375" style="12" bestFit="1" customWidth="1"/>
    <col min="3" max="3" width="17.77734375" style="5" customWidth="1"/>
    <col min="4" max="4" width="23.88671875" style="5" customWidth="1"/>
    <col min="5" max="5" width="23.21484375" style="5" customWidth="1"/>
    <col min="6" max="6" width="17.5546875" style="13" customWidth="1"/>
    <col min="7" max="16384" width="10.88671875" style="5" customWidth="1"/>
  </cols>
  <sheetData>
    <row r="1" spans="1:6" s="8" customFormat="1" ht="30" customHeight="1">
      <c r="A1" s="53" t="s">
        <v>0</v>
      </c>
      <c r="B1" s="53"/>
      <c r="C1" s="6" t="s">
        <v>43</v>
      </c>
      <c r="D1" s="48" t="s">
        <v>45</v>
      </c>
      <c r="E1" s="48"/>
      <c r="F1" s="54" t="s">
        <v>46</v>
      </c>
    </row>
    <row r="2" spans="1:6" s="8" customFormat="1" ht="30" customHeight="1">
      <c r="A2" s="53" t="s">
        <v>1</v>
      </c>
      <c r="B2" s="53"/>
      <c r="C2" s="7" t="s">
        <v>44</v>
      </c>
      <c r="D2" s="48"/>
      <c r="E2" s="48"/>
      <c r="F2" s="55"/>
    </row>
    <row r="3" spans="1:6" s="8" customFormat="1" ht="30" customHeight="1">
      <c r="A3" s="53" t="s">
        <v>3</v>
      </c>
      <c r="B3" s="53"/>
      <c r="C3" s="14" t="s">
        <v>4</v>
      </c>
      <c r="D3" s="48" t="s">
        <v>2</v>
      </c>
      <c r="E3" s="48"/>
      <c r="F3" s="56" t="s">
        <v>22</v>
      </c>
    </row>
    <row r="4" spans="1:6" s="8" customFormat="1" ht="30" customHeight="1" thickBot="1">
      <c r="A4" s="50"/>
      <c r="B4" s="50"/>
      <c r="C4" s="50"/>
      <c r="D4" s="48" t="s">
        <v>5</v>
      </c>
      <c r="E4" s="48"/>
      <c r="F4" s="56"/>
    </row>
    <row r="5" spans="1:6" s="8" customFormat="1" ht="39.75" customHeight="1" thickBot="1">
      <c r="A5" s="49" t="s">
        <v>6</v>
      </c>
      <c r="B5" s="49"/>
      <c r="C5" s="49"/>
      <c r="D5" s="48" t="s">
        <v>7</v>
      </c>
      <c r="E5" s="48"/>
      <c r="F5" s="25" t="s">
        <v>47</v>
      </c>
    </row>
    <row r="6" spans="1:6" s="8" customFormat="1" ht="24.75" customHeight="1">
      <c r="A6" s="46" t="s">
        <v>21</v>
      </c>
      <c r="B6" s="46"/>
      <c r="C6" s="46"/>
      <c r="D6" s="46"/>
      <c r="E6" s="46"/>
      <c r="F6" s="46"/>
    </row>
    <row r="7" spans="1:6" s="8" customFormat="1" ht="24.75" customHeight="1" thickBot="1">
      <c r="A7" s="47" t="s">
        <v>20</v>
      </c>
      <c r="B7" s="47"/>
      <c r="C7" s="47"/>
      <c r="D7" s="47"/>
      <c r="E7" s="47"/>
      <c r="F7" s="47"/>
    </row>
    <row r="8" spans="1:6" ht="39" customHeight="1" thickBot="1">
      <c r="A8" s="15" t="s">
        <v>8</v>
      </c>
      <c r="B8" s="21" t="s">
        <v>9</v>
      </c>
      <c r="C8" s="22"/>
      <c r="D8" s="22"/>
      <c r="E8" s="45" t="s">
        <v>10</v>
      </c>
      <c r="F8" s="45"/>
    </row>
    <row r="9" spans="1:6" s="9" customFormat="1" ht="30" customHeight="1" thickBot="1">
      <c r="A9" s="40">
        <v>1</v>
      </c>
      <c r="B9" s="41" t="s">
        <v>48</v>
      </c>
      <c r="C9" s="42" t="s">
        <v>49</v>
      </c>
      <c r="D9" s="43" t="s">
        <v>11</v>
      </c>
      <c r="E9" s="51">
        <f>VZ_Land_MATIN_REG!E9</f>
        <v>6</v>
      </c>
      <c r="F9" s="52"/>
    </row>
    <row r="10" spans="5:6" ht="15">
      <c r="E10" s="44">
        <f>SUM(E9:E9)</f>
        <v>6</v>
      </c>
      <c r="F10" s="44"/>
    </row>
  </sheetData>
  <mergeCells count="16">
    <mergeCell ref="A1:B1"/>
    <mergeCell ref="A2:B2"/>
    <mergeCell ref="A3:B3"/>
    <mergeCell ref="F1:F2"/>
    <mergeCell ref="F3:F4"/>
    <mergeCell ref="D1:E2"/>
    <mergeCell ref="D3:E3"/>
    <mergeCell ref="D4:E4"/>
    <mergeCell ref="D5:E5"/>
    <mergeCell ref="A5:C5"/>
    <mergeCell ref="A4:C4"/>
    <mergeCell ref="E9:F9"/>
    <mergeCell ref="E10:F10"/>
    <mergeCell ref="E8:F8"/>
    <mergeCell ref="A6:F6"/>
    <mergeCell ref="A7:F7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portrait" paperSize="9" scale="70" r:id="rId1"/>
  <headerFooter alignWithMargins="0">
    <oddFooter>&amp;L&amp;A&amp;CSeite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21484375" style="5" customWidth="1"/>
    <col min="2" max="2" width="19.88671875" style="12" bestFit="1" customWidth="1"/>
    <col min="3" max="3" width="18.21484375" style="5" customWidth="1"/>
    <col min="4" max="4" width="7.5546875" style="5" customWidth="1"/>
    <col min="5" max="5" width="17.77734375" style="5" customWidth="1"/>
    <col min="6" max="6" width="15.21484375" style="13" bestFit="1" customWidth="1"/>
    <col min="7" max="7" width="10.6640625" style="13" customWidth="1"/>
    <col min="8" max="15" width="10.6640625" style="5" customWidth="1"/>
    <col min="16" max="16384" width="10.88671875" style="5" customWidth="1"/>
  </cols>
  <sheetData>
    <row r="1" spans="1:15" ht="30" customHeight="1">
      <c r="A1" s="53" t="s">
        <v>0</v>
      </c>
      <c r="B1" s="53"/>
      <c r="C1" s="6" t="s">
        <v>43</v>
      </c>
      <c r="D1" s="48" t="s">
        <v>45</v>
      </c>
      <c r="E1" s="48"/>
      <c r="F1" s="48"/>
      <c r="G1" s="48"/>
      <c r="H1" s="48"/>
      <c r="I1" s="48"/>
      <c r="J1" s="48"/>
      <c r="K1" s="48"/>
      <c r="L1" s="48"/>
      <c r="M1" s="54" t="s">
        <v>46</v>
      </c>
      <c r="N1" s="54"/>
      <c r="O1" s="26"/>
    </row>
    <row r="2" spans="1:15" ht="30" customHeight="1">
      <c r="A2" s="53" t="s">
        <v>1</v>
      </c>
      <c r="B2" s="53"/>
      <c r="C2" s="7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54"/>
      <c r="N2" s="54"/>
      <c r="O2" s="26"/>
    </row>
    <row r="3" spans="1:15" ht="36.75" customHeight="1">
      <c r="A3" s="53" t="s">
        <v>3</v>
      </c>
      <c r="B3" s="53"/>
      <c r="C3" s="14" t="s">
        <v>28</v>
      </c>
      <c r="D3" s="57" t="s">
        <v>2</v>
      </c>
      <c r="E3" s="48"/>
      <c r="F3" s="48"/>
      <c r="G3" s="48"/>
      <c r="H3" s="48"/>
      <c r="I3" s="48"/>
      <c r="J3" s="48"/>
      <c r="K3" s="48"/>
      <c r="L3" s="48"/>
      <c r="M3" s="56" t="s">
        <v>22</v>
      </c>
      <c r="N3" s="56"/>
      <c r="O3" s="27"/>
    </row>
    <row r="4" spans="1:15" ht="30" customHeight="1" thickBot="1">
      <c r="A4" s="61"/>
      <c r="B4" s="61"/>
      <c r="C4" s="61"/>
      <c r="D4" s="58" t="s">
        <v>5</v>
      </c>
      <c r="E4" s="58"/>
      <c r="F4" s="58"/>
      <c r="G4" s="58"/>
      <c r="H4" s="58"/>
      <c r="I4" s="58"/>
      <c r="J4" s="58"/>
      <c r="K4" s="58"/>
      <c r="L4" s="58"/>
      <c r="M4" s="56"/>
      <c r="N4" s="56"/>
      <c r="O4" s="27"/>
    </row>
    <row r="5" spans="1:14" ht="39.75" customHeight="1" thickBot="1">
      <c r="A5" s="49" t="s">
        <v>6</v>
      </c>
      <c r="B5" s="49"/>
      <c r="C5" s="49"/>
      <c r="D5" s="48" t="s">
        <v>7</v>
      </c>
      <c r="E5" s="48"/>
      <c r="F5" s="48"/>
      <c r="G5" s="48"/>
      <c r="H5" s="48"/>
      <c r="I5" s="48"/>
      <c r="J5" s="48"/>
      <c r="K5" s="48"/>
      <c r="L5" s="59"/>
      <c r="M5" s="62" t="s">
        <v>47</v>
      </c>
      <c r="N5" s="63"/>
    </row>
    <row r="6" spans="1:15" ht="30" customHeight="1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30" customHeight="1" thickBot="1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4" ht="39" customHeight="1" thickBot="1">
      <c r="A8" s="15" t="s">
        <v>8</v>
      </c>
      <c r="B8" s="21" t="s">
        <v>9</v>
      </c>
      <c r="C8" s="22"/>
      <c r="D8" s="22"/>
      <c r="E8" s="23" t="s">
        <v>10</v>
      </c>
      <c r="F8" s="1" t="s">
        <v>42</v>
      </c>
      <c r="G8" s="2" t="s">
        <v>12</v>
      </c>
      <c r="H8" s="3" t="s">
        <v>13</v>
      </c>
      <c r="I8" s="4" t="s">
        <v>14</v>
      </c>
      <c r="J8" s="3" t="s">
        <v>15</v>
      </c>
      <c r="K8" s="4" t="s">
        <v>16</v>
      </c>
      <c r="L8" s="3" t="s">
        <v>17</v>
      </c>
      <c r="M8" s="4" t="s">
        <v>18</v>
      </c>
      <c r="N8" s="24" t="s">
        <v>19</v>
      </c>
    </row>
    <row r="9" spans="1:14" s="9" customFormat="1" ht="24.75" customHeight="1" thickBot="1">
      <c r="A9" s="28">
        <v>1</v>
      </c>
      <c r="B9" s="29" t="s">
        <v>48</v>
      </c>
      <c r="C9" s="30" t="s">
        <v>49</v>
      </c>
      <c r="D9" s="31" t="s">
        <v>11</v>
      </c>
      <c r="E9" s="36">
        <f>SUM(F9:N9)</f>
        <v>6</v>
      </c>
      <c r="F9" s="37">
        <v>2</v>
      </c>
      <c r="G9" s="38">
        <f>VZ_Land_MATIN_Bezirke!F9</f>
        <v>0</v>
      </c>
      <c r="H9" s="39">
        <f>VZ_Land_MATIN_Bezirke!K9+VZ_Land_MATIN_Bezirke!U9</f>
        <v>0</v>
      </c>
      <c r="I9" s="39">
        <f>VZ_Land_MATIN_Bezirke!H9+VZ_Land_MATIN_Bezirke!O9</f>
        <v>0</v>
      </c>
      <c r="J9" s="39">
        <f>VZ_Land_MATIN_Bezirke!I9+VZ_Land_MATIN_Bezirke!J9+VZ_Land_MATIN_Bezirke!T9</f>
        <v>1</v>
      </c>
      <c r="K9" s="39">
        <f>VZ_Land_MATIN_Bezirke!L9+VZ_Land_MATIN_Bezirke!V9</f>
        <v>0</v>
      </c>
      <c r="L9" s="39">
        <f>VZ_Land_MATIN_Bezirke!G9+VZ_Land_MATIN_Bezirke!R9</f>
        <v>0</v>
      </c>
      <c r="M9" s="39">
        <f>VZ_Land_MATIN_Bezirke!P9+VZ_Land_MATIN_Bezirke!Q9</f>
        <v>3</v>
      </c>
      <c r="N9" s="37">
        <f>VZ_Land_MATIN_Bezirke!M9+VZ_Land_MATIN_Bezirke!N9+VZ_Land_MATIN_Bezirke!S9</f>
        <v>0</v>
      </c>
    </row>
    <row r="10" ht="15">
      <c r="E10" s="5">
        <f>SUM(E9:E9)</f>
        <v>6</v>
      </c>
    </row>
  </sheetData>
  <mergeCells count="14">
    <mergeCell ref="A1:B1"/>
    <mergeCell ref="A2:B2"/>
    <mergeCell ref="A6:O6"/>
    <mergeCell ref="A7:O7"/>
    <mergeCell ref="A5:C5"/>
    <mergeCell ref="A3:B3"/>
    <mergeCell ref="A4:C4"/>
    <mergeCell ref="M1:N2"/>
    <mergeCell ref="M3:N4"/>
    <mergeCell ref="M5:N5"/>
    <mergeCell ref="D1:L2"/>
    <mergeCell ref="D3:L3"/>
    <mergeCell ref="D4:L4"/>
    <mergeCell ref="D5:L5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300" verticalDpi="300" orientation="landscape" paperSize="9" scale="64" r:id="rId1"/>
  <headerFooter alignWithMargins="0">
    <oddFooter>&amp;L&amp;A&amp;CSeite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50" zoomScaleNormal="50" workbookViewId="0" topLeftCell="A1">
      <selection activeCell="A1" sqref="A1:B1"/>
    </sheetView>
  </sheetViews>
  <sheetFormatPr defaultColWidth="11.5546875" defaultRowHeight="15"/>
  <cols>
    <col min="1" max="1" width="6.4453125" style="5" customWidth="1"/>
    <col min="2" max="2" width="19.88671875" style="12" bestFit="1" customWidth="1"/>
    <col min="3" max="3" width="19.77734375" style="5" customWidth="1"/>
    <col min="4" max="4" width="7.3359375" style="5" customWidth="1"/>
    <col min="5" max="5" width="9.5546875" style="5" customWidth="1"/>
    <col min="6" max="6" width="10.6640625" style="13" customWidth="1"/>
    <col min="7" max="13" width="10.6640625" style="5" customWidth="1"/>
    <col min="14" max="16384" width="10.88671875" style="5" customWidth="1"/>
  </cols>
  <sheetData>
    <row r="1" spans="1:22" ht="30" customHeight="1">
      <c r="A1" s="53" t="s">
        <v>0</v>
      </c>
      <c r="B1" s="53"/>
      <c r="C1" s="6" t="s">
        <v>43</v>
      </c>
      <c r="D1" s="48" t="s">
        <v>45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54" t="s">
        <v>46</v>
      </c>
      <c r="V1" s="54"/>
    </row>
    <row r="2" spans="1:22" ht="30" customHeight="1">
      <c r="A2" s="53" t="s">
        <v>1</v>
      </c>
      <c r="B2" s="53"/>
      <c r="C2" s="7" t="s">
        <v>44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4"/>
      <c r="V2" s="54"/>
    </row>
    <row r="3" spans="1:22" ht="30" customHeight="1">
      <c r="A3" s="53" t="s">
        <v>3</v>
      </c>
      <c r="B3" s="53"/>
      <c r="C3" s="14" t="s">
        <v>27</v>
      </c>
      <c r="D3" s="48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6" t="s">
        <v>22</v>
      </c>
      <c r="V3" s="56"/>
    </row>
    <row r="4" spans="1:22" ht="30" customHeight="1" thickBot="1">
      <c r="A4" s="61"/>
      <c r="B4" s="61"/>
      <c r="C4" s="61"/>
      <c r="D4" s="58" t="s">
        <v>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6"/>
      <c r="V4" s="56"/>
    </row>
    <row r="5" spans="1:22" ht="39.75" customHeight="1" thickBot="1">
      <c r="A5" s="49" t="s">
        <v>6</v>
      </c>
      <c r="B5" s="49"/>
      <c r="C5" s="49"/>
      <c r="D5" s="48" t="s">
        <v>7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9"/>
      <c r="U5" s="62" t="s">
        <v>47</v>
      </c>
      <c r="V5" s="63"/>
    </row>
    <row r="6" spans="1:22" ht="30" customHeight="1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s="8" customFormat="1" ht="30" customHeight="1" thickBot="1">
      <c r="A7" s="60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54" customHeight="1" thickBot="1">
      <c r="A8" s="15" t="s">
        <v>8</v>
      </c>
      <c r="B8" s="64" t="s">
        <v>9</v>
      </c>
      <c r="C8" s="64"/>
      <c r="D8" s="64"/>
      <c r="E8" s="16" t="s">
        <v>29</v>
      </c>
      <c r="F8" s="17" t="s">
        <v>23</v>
      </c>
      <c r="G8" s="18" t="s">
        <v>24</v>
      </c>
      <c r="H8" s="19" t="s">
        <v>50</v>
      </c>
      <c r="I8" s="18" t="s">
        <v>25</v>
      </c>
      <c r="J8" s="19" t="s">
        <v>26</v>
      </c>
      <c r="K8" s="18" t="s">
        <v>30</v>
      </c>
      <c r="L8" s="19" t="s">
        <v>31</v>
      </c>
      <c r="M8" s="18" t="s">
        <v>32</v>
      </c>
      <c r="N8" s="19" t="s">
        <v>33</v>
      </c>
      <c r="O8" s="18" t="s">
        <v>34</v>
      </c>
      <c r="P8" s="19" t="s">
        <v>35</v>
      </c>
      <c r="Q8" s="18" t="s">
        <v>36</v>
      </c>
      <c r="R8" s="19" t="s">
        <v>37</v>
      </c>
      <c r="S8" s="18" t="s">
        <v>38</v>
      </c>
      <c r="T8" s="19" t="s">
        <v>39</v>
      </c>
      <c r="U8" s="18" t="s">
        <v>40</v>
      </c>
      <c r="V8" s="20" t="s">
        <v>41</v>
      </c>
    </row>
    <row r="9" spans="1:22" s="9" customFormat="1" ht="24.75" customHeight="1" thickBot="1">
      <c r="A9" s="28">
        <v>1</v>
      </c>
      <c r="B9" s="29" t="s">
        <v>48</v>
      </c>
      <c r="C9" s="30" t="s">
        <v>49</v>
      </c>
      <c r="D9" s="31" t="s">
        <v>11</v>
      </c>
      <c r="E9" s="32">
        <f>SUM(F9:V9)</f>
        <v>4</v>
      </c>
      <c r="F9" s="33">
        <v>0</v>
      </c>
      <c r="G9" s="34">
        <v>0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1</v>
      </c>
      <c r="Q9" s="34">
        <v>2</v>
      </c>
      <c r="R9" s="34">
        <v>0</v>
      </c>
      <c r="S9" s="34">
        <v>0</v>
      </c>
      <c r="T9" s="34">
        <v>0</v>
      </c>
      <c r="U9" s="34">
        <v>0</v>
      </c>
      <c r="V9" s="35">
        <v>0</v>
      </c>
    </row>
    <row r="10" spans="2:22" s="11" customFormat="1" ht="28.5" customHeight="1">
      <c r="B10" s="10"/>
      <c r="F10" s="11">
        <f aca="true" t="shared" si="0" ref="F10:V10">SUM(F9:F9)</f>
        <v>0</v>
      </c>
      <c r="G10" s="11">
        <f t="shared" si="0"/>
        <v>0</v>
      </c>
      <c r="H10" s="11">
        <f t="shared" si="0"/>
        <v>0</v>
      </c>
      <c r="I10" s="11">
        <f t="shared" si="0"/>
        <v>1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1</v>
      </c>
      <c r="Q10" s="11">
        <f t="shared" si="0"/>
        <v>2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</row>
  </sheetData>
  <mergeCells count="15">
    <mergeCell ref="A6:V6"/>
    <mergeCell ref="D5:T5"/>
    <mergeCell ref="B8:D8"/>
    <mergeCell ref="A1:B1"/>
    <mergeCell ref="A2:B2"/>
    <mergeCell ref="A3:B3"/>
    <mergeCell ref="A5:C5"/>
    <mergeCell ref="A7:V7"/>
    <mergeCell ref="U1:V2"/>
    <mergeCell ref="U3:V4"/>
    <mergeCell ref="U5:V5"/>
    <mergeCell ref="A4:C4"/>
    <mergeCell ref="D1:T2"/>
    <mergeCell ref="D3:T3"/>
    <mergeCell ref="D4:T4"/>
  </mergeCells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landscape" paperSize="9" scale="47" r:id="rId1"/>
  <headerFooter alignWithMargins="0">
    <oddFooter>&amp;L&amp;A&amp;CSeite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2006-10-10T11:34:18Z</cp:lastPrinted>
  <dcterms:created xsi:type="dcterms:W3CDTF">1999-09-16T10:36:03Z</dcterms:created>
  <dcterms:modified xsi:type="dcterms:W3CDTF">2006-10-10T12:18:35Z</dcterms:modified>
  <cp:category/>
  <cp:version/>
  <cp:contentType/>
  <cp:contentStatus/>
</cp:coreProperties>
</file>