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Leoben_BK" sheetId="1" r:id="rId1"/>
    <sheet name="Leoben_LK" sheetId="2" r:id="rId2"/>
  </sheets>
  <definedNames>
    <definedName name="_xlnm.Print_Titles" localSheetId="0">'Leoben_BK'!$1:$4</definedName>
  </definedNames>
  <calcPr fullCalcOnLoad="1"/>
</workbook>
</file>

<file path=xl/sharedStrings.xml><?xml version="1.0" encoding="utf-8"?>
<sst xmlns="http://schemas.openxmlformats.org/spreadsheetml/2006/main" count="110" uniqueCount="57">
  <si>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</si>
  <si>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</si>
  <si>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</si>
  <si>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</si>
  <si>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</si>
  <si>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</si>
  <si>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</si>
  <si>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</si>
  <si>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</si>
  <si>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</si>
  <si>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</si>
  <si>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</si>
  <si>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</si>
  <si>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</si>
  <si>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</si>
  <si>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</si>
  <si>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</si>
  <si>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</si>
  <si>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</si>
  <si>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</si>
  <si>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</si>
  <si>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</si>
  <si>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</si>
  <si>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</si>
  <si>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Freiheitliche Bauernschaft (FB)</t>
  </si>
  <si>
    <t>B E Z I R K S K A M M E R</t>
  </si>
  <si>
    <t>Steirischer Bauernbund (STBB)</t>
  </si>
  <si>
    <t>Sankt Michael in Obersteiermark</t>
  </si>
  <si>
    <t>Sankt Peter-Freienstein</t>
  </si>
  <si>
    <t>Sankt Stefan ob Leoben</t>
  </si>
  <si>
    <t>Ergebnis Leoben</t>
  </si>
  <si>
    <t>L A N D E S K A M M E R</t>
  </si>
  <si>
    <t>Landwirtschaftskammerwahlen am 30. Jänner 2011</t>
  </si>
  <si>
    <t>SPÖ Bauern - Steirisches Landvolk
(SPÖ)</t>
  </si>
  <si>
    <t>Unabhängiger Bauernverband
Wir steirische Bauern
(UBV-WIR)</t>
  </si>
  <si>
    <t>WKR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</si>
  <si>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</si>
  <si>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</si>
  <si>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</si>
  <si>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</si>
  <si>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</si>
  <si>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</si>
  <si>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</si>
  <si>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</si>
  <si>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</si>
  <si>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</si>
  <si>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</si>
  <si>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</si>
  <si>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</si>
  <si>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</si>
  <si>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</si>
  <si>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</si>
  <si>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</si>
  <si>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</si>
  <si>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</si>
  <si>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Mandate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</si>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</sst>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10" fontId="8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9.57421875" style="0" bestFit="1" customWidth="1"/>
    <col min="2" max="2" width="27.710937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7" width="12.7109375" style="2" bestFit="1" customWidth="1"/>
    <col min="8" max="8" width="12.7109375" style="2" customWidth="1"/>
    <col min="9" max="9" width="10.8515625" style="2" customWidth="1"/>
    <col min="10" max="10" width="12.7109375" style="4" bestFit="1" customWidth="1"/>
    <col min="11" max="11" width="19.28125" style="4" bestFit="1" customWidth="1"/>
    <col min="12" max="12" width="13.140625" style="4" customWidth="1"/>
    <col min="13" max="13" width="19.421875" style="0" customWidth="1"/>
  </cols>
  <sheetData>
    <row r="1" spans="1:13" ht="19.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3" customFormat="1" ht="19.5" customHeight="1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66">
      <c r="A4" s="7" t="s">
        <v>2</v>
      </c>
      <c r="B4" s="7" t="s">
        <v>0</v>
      </c>
      <c r="C4" s="7" t="s">
        <v>35</v>
      </c>
      <c r="D4" s="8" t="s">
        <v>3</v>
      </c>
      <c r="E4" s="8" t="s">
        <v>56</v>
      </c>
      <c r="F4" s="8" t="s">
        <v>4</v>
      </c>
      <c r="G4" s="8" t="s">
        <v>5</v>
      </c>
      <c r="H4" s="8" t="s">
        <v>6</v>
      </c>
      <c r="I4" s="8" t="s">
        <v>7</v>
      </c>
      <c r="J4" s="6" t="s">
        <v>26</v>
      </c>
      <c r="K4" s="6" t="s">
        <v>33</v>
      </c>
      <c r="L4" s="6" t="s">
        <v>24</v>
      </c>
      <c r="M4" s="6" t="s">
        <v>34</v>
      </c>
    </row>
    <row r="5" spans="1:13" ht="15" customHeight="1">
      <c r="A5" s="1" t="s">
        <v>36</v>
      </c>
      <c r="B5" t="s">
        <v>8</v>
      </c>
      <c r="C5" s="1">
        <v>4</v>
      </c>
      <c r="D5" s="2">
        <v>81</v>
      </c>
      <c r="E5" s="2">
        <v>6</v>
      </c>
      <c r="F5" s="5">
        <f>G5/D5</f>
        <v>0.5308641975308642</v>
      </c>
      <c r="G5" s="2">
        <v>43</v>
      </c>
      <c r="H5" s="2">
        <v>3</v>
      </c>
      <c r="I5" s="2">
        <f>G5-H5</f>
        <v>40</v>
      </c>
      <c r="J5" s="4">
        <v>24</v>
      </c>
      <c r="K5" s="4">
        <v>16</v>
      </c>
      <c r="L5" s="4">
        <v>0</v>
      </c>
      <c r="M5" s="4">
        <v>0</v>
      </c>
    </row>
    <row r="6" spans="1:13" ht="15" customHeight="1">
      <c r="A6" s="1" t="s">
        <v>37</v>
      </c>
      <c r="B6" t="s">
        <v>9</v>
      </c>
      <c r="C6" s="1">
        <v>4</v>
      </c>
      <c r="D6" s="2">
        <v>163</v>
      </c>
      <c r="E6" s="2">
        <v>1</v>
      </c>
      <c r="F6" s="5">
        <f aca="true" t="shared" si="0" ref="F6:F24">G6/D6</f>
        <v>0.3987730061349693</v>
      </c>
      <c r="G6" s="2">
        <v>65</v>
      </c>
      <c r="H6" s="2">
        <v>0</v>
      </c>
      <c r="I6" s="2">
        <f aca="true" t="shared" si="1" ref="I6:I23">G6-H6</f>
        <v>65</v>
      </c>
      <c r="J6" s="4">
        <v>42</v>
      </c>
      <c r="K6" s="4">
        <v>6</v>
      </c>
      <c r="L6" s="4">
        <v>3</v>
      </c>
      <c r="M6" s="4">
        <v>14</v>
      </c>
    </row>
    <row r="7" spans="1:13" ht="15" customHeight="1">
      <c r="A7" s="1" t="s">
        <v>38</v>
      </c>
      <c r="B7" t="s">
        <v>10</v>
      </c>
      <c r="C7" s="1">
        <v>4</v>
      </c>
      <c r="D7" s="2">
        <v>157</v>
      </c>
      <c r="E7" s="2">
        <v>4</v>
      </c>
      <c r="F7" s="5">
        <f t="shared" si="0"/>
        <v>0.4140127388535032</v>
      </c>
      <c r="G7" s="2">
        <v>65</v>
      </c>
      <c r="H7" s="2">
        <v>9</v>
      </c>
      <c r="I7" s="2">
        <f t="shared" si="1"/>
        <v>56</v>
      </c>
      <c r="J7" s="4">
        <v>27</v>
      </c>
      <c r="K7" s="4">
        <v>23</v>
      </c>
      <c r="L7" s="4">
        <v>2</v>
      </c>
      <c r="M7" s="4">
        <v>4</v>
      </c>
    </row>
    <row r="8" spans="1:13" ht="15" customHeight="1">
      <c r="A8" s="1" t="s">
        <v>39</v>
      </c>
      <c r="B8" t="s">
        <v>11</v>
      </c>
      <c r="C8" s="1">
        <v>4</v>
      </c>
      <c r="D8" s="2">
        <v>51</v>
      </c>
      <c r="E8" s="2">
        <v>4</v>
      </c>
      <c r="F8" s="5">
        <f t="shared" si="0"/>
        <v>0.5686274509803921</v>
      </c>
      <c r="G8" s="2">
        <v>29</v>
      </c>
      <c r="H8" s="2">
        <v>0</v>
      </c>
      <c r="I8" s="2">
        <f t="shared" si="1"/>
        <v>29</v>
      </c>
      <c r="J8" s="4">
        <v>8</v>
      </c>
      <c r="K8" s="4">
        <v>15</v>
      </c>
      <c r="L8" s="4">
        <v>1</v>
      </c>
      <c r="M8" s="4">
        <v>5</v>
      </c>
    </row>
    <row r="9" spans="1:13" ht="15" customHeight="1">
      <c r="A9" s="1" t="s">
        <v>40</v>
      </c>
      <c r="B9" t="s">
        <v>12</v>
      </c>
      <c r="C9" s="1">
        <v>4</v>
      </c>
      <c r="D9" s="2">
        <v>82</v>
      </c>
      <c r="E9" s="2">
        <v>2</v>
      </c>
      <c r="F9" s="5">
        <f t="shared" si="0"/>
        <v>0.3902439024390244</v>
      </c>
      <c r="G9" s="2">
        <v>32</v>
      </c>
      <c r="H9" s="2">
        <v>1</v>
      </c>
      <c r="I9" s="2">
        <f t="shared" si="1"/>
        <v>31</v>
      </c>
      <c r="J9" s="4">
        <v>28</v>
      </c>
      <c r="K9" s="4">
        <v>1</v>
      </c>
      <c r="L9" s="4">
        <v>0</v>
      </c>
      <c r="M9" s="4">
        <v>2</v>
      </c>
    </row>
    <row r="10" spans="1:13" ht="15" customHeight="1">
      <c r="A10" s="1" t="s">
        <v>41</v>
      </c>
      <c r="B10" t="s">
        <v>13</v>
      </c>
      <c r="C10" s="1">
        <v>4</v>
      </c>
      <c r="D10" s="2">
        <v>288</v>
      </c>
      <c r="E10" s="2">
        <v>15</v>
      </c>
      <c r="F10" s="5">
        <f t="shared" si="0"/>
        <v>0.5763888888888888</v>
      </c>
      <c r="G10" s="2">
        <v>166</v>
      </c>
      <c r="H10" s="2">
        <v>4</v>
      </c>
      <c r="I10" s="2">
        <f t="shared" si="1"/>
        <v>162</v>
      </c>
      <c r="J10" s="4">
        <v>121</v>
      </c>
      <c r="K10" s="4">
        <v>10</v>
      </c>
      <c r="L10" s="4">
        <v>15</v>
      </c>
      <c r="M10" s="4">
        <v>16</v>
      </c>
    </row>
    <row r="11" spans="1:13" ht="15" customHeight="1">
      <c r="A11" s="1" t="s">
        <v>42</v>
      </c>
      <c r="B11" t="s">
        <v>14</v>
      </c>
      <c r="C11" s="1">
        <v>4</v>
      </c>
      <c r="D11" s="2">
        <v>161</v>
      </c>
      <c r="E11" s="2">
        <v>6</v>
      </c>
      <c r="F11" s="5">
        <f t="shared" si="0"/>
        <v>0.4658385093167702</v>
      </c>
      <c r="G11" s="2">
        <v>75</v>
      </c>
      <c r="H11" s="2">
        <v>0</v>
      </c>
      <c r="I11" s="2">
        <f t="shared" si="1"/>
        <v>75</v>
      </c>
      <c r="J11" s="4">
        <v>62</v>
      </c>
      <c r="K11" s="4">
        <v>6</v>
      </c>
      <c r="L11" s="4">
        <v>4</v>
      </c>
      <c r="M11" s="4">
        <v>3</v>
      </c>
    </row>
    <row r="12" spans="1:13" ht="15" customHeight="1">
      <c r="A12" s="1" t="s">
        <v>43</v>
      </c>
      <c r="B12" t="s">
        <v>15</v>
      </c>
      <c r="C12" s="1">
        <v>4</v>
      </c>
      <c r="D12" s="2">
        <v>261</v>
      </c>
      <c r="E12" s="2">
        <v>9</v>
      </c>
      <c r="F12" s="5">
        <f t="shared" si="0"/>
        <v>0.3218390804597701</v>
      </c>
      <c r="G12" s="2">
        <v>84</v>
      </c>
      <c r="H12" s="2">
        <v>0</v>
      </c>
      <c r="I12" s="2">
        <f t="shared" si="1"/>
        <v>84</v>
      </c>
      <c r="J12" s="4">
        <v>59</v>
      </c>
      <c r="K12" s="4">
        <v>15</v>
      </c>
      <c r="L12" s="4">
        <v>1</v>
      </c>
      <c r="M12" s="4">
        <v>9</v>
      </c>
    </row>
    <row r="13" spans="1:13" ht="15" customHeight="1">
      <c r="A13" s="1" t="s">
        <v>44</v>
      </c>
      <c r="B13" t="s">
        <v>16</v>
      </c>
      <c r="C13" s="1">
        <v>4</v>
      </c>
      <c r="D13" s="2">
        <v>185</v>
      </c>
      <c r="E13" s="2">
        <v>1</v>
      </c>
      <c r="F13" s="5">
        <f t="shared" si="0"/>
        <v>0.5135135135135135</v>
      </c>
      <c r="G13" s="2">
        <v>95</v>
      </c>
      <c r="H13" s="2">
        <v>0</v>
      </c>
      <c r="I13" s="2">
        <f t="shared" si="1"/>
        <v>95</v>
      </c>
      <c r="J13" s="4">
        <v>79</v>
      </c>
      <c r="K13" s="4">
        <v>8</v>
      </c>
      <c r="L13" s="4">
        <v>5</v>
      </c>
      <c r="M13" s="4">
        <v>3</v>
      </c>
    </row>
    <row r="14" spans="1:13" ht="15" customHeight="1">
      <c r="A14" s="1" t="s">
        <v>45</v>
      </c>
      <c r="B14" t="s">
        <v>17</v>
      </c>
      <c r="C14" s="1">
        <v>4</v>
      </c>
      <c r="D14" s="2">
        <v>90</v>
      </c>
      <c r="E14" s="2">
        <v>3</v>
      </c>
      <c r="F14" s="5">
        <f t="shared" si="0"/>
        <v>0.5444444444444444</v>
      </c>
      <c r="G14" s="2">
        <v>49</v>
      </c>
      <c r="H14" s="2">
        <v>2</v>
      </c>
      <c r="I14" s="2">
        <f t="shared" si="1"/>
        <v>47</v>
      </c>
      <c r="J14" s="4">
        <v>38</v>
      </c>
      <c r="K14" s="4">
        <v>5</v>
      </c>
      <c r="L14" s="4">
        <v>2</v>
      </c>
      <c r="M14" s="4">
        <v>2</v>
      </c>
    </row>
    <row r="15" spans="1:13" ht="15" customHeight="1">
      <c r="A15" s="1" t="s">
        <v>46</v>
      </c>
      <c r="B15" t="s">
        <v>18</v>
      </c>
      <c r="C15" s="1">
        <v>4</v>
      </c>
      <c r="D15" s="2">
        <v>117</v>
      </c>
      <c r="E15" s="2">
        <v>3</v>
      </c>
      <c r="F15" s="5">
        <f t="shared" si="0"/>
        <v>0.5641025641025641</v>
      </c>
      <c r="G15" s="2">
        <v>66</v>
      </c>
      <c r="H15" s="2">
        <v>0</v>
      </c>
      <c r="I15" s="2">
        <f t="shared" si="1"/>
        <v>66</v>
      </c>
      <c r="J15" s="4">
        <v>54</v>
      </c>
      <c r="K15" s="4">
        <v>7</v>
      </c>
      <c r="L15" s="4">
        <v>2</v>
      </c>
      <c r="M15" s="4">
        <v>3</v>
      </c>
    </row>
    <row r="16" spans="1:13" ht="15" customHeight="1">
      <c r="A16" s="1" t="s">
        <v>47</v>
      </c>
      <c r="B16" t="s">
        <v>19</v>
      </c>
      <c r="C16" s="1">
        <v>4</v>
      </c>
      <c r="D16" s="2">
        <v>99</v>
      </c>
      <c r="E16" s="2">
        <v>2</v>
      </c>
      <c r="F16" s="5">
        <f t="shared" si="0"/>
        <v>0.6464646464646465</v>
      </c>
      <c r="G16" s="2">
        <v>64</v>
      </c>
      <c r="H16" s="2">
        <v>1</v>
      </c>
      <c r="I16" s="2">
        <f t="shared" si="1"/>
        <v>63</v>
      </c>
      <c r="J16" s="4">
        <v>39</v>
      </c>
      <c r="K16" s="4">
        <v>20</v>
      </c>
      <c r="L16" s="4">
        <v>0</v>
      </c>
      <c r="M16" s="4">
        <v>4</v>
      </c>
    </row>
    <row r="17" spans="1:13" ht="15" customHeight="1">
      <c r="A17" s="1" t="s">
        <v>48</v>
      </c>
      <c r="B17" t="s">
        <v>27</v>
      </c>
      <c r="C17" s="1">
        <v>4</v>
      </c>
      <c r="D17" s="2">
        <v>132</v>
      </c>
      <c r="E17" s="2">
        <v>13</v>
      </c>
      <c r="F17" s="5">
        <f t="shared" si="0"/>
        <v>0.5909090909090909</v>
      </c>
      <c r="G17" s="2">
        <v>78</v>
      </c>
      <c r="H17" s="2">
        <v>1</v>
      </c>
      <c r="I17" s="2">
        <f t="shared" si="1"/>
        <v>77</v>
      </c>
      <c r="J17" s="4">
        <v>61</v>
      </c>
      <c r="K17" s="4">
        <v>7</v>
      </c>
      <c r="L17" s="4">
        <v>2</v>
      </c>
      <c r="M17" s="4">
        <v>7</v>
      </c>
    </row>
    <row r="18" spans="1:13" ht="15" customHeight="1">
      <c r="A18" s="1" t="s">
        <v>49</v>
      </c>
      <c r="B18" t="s">
        <v>28</v>
      </c>
      <c r="C18" s="1">
        <v>4</v>
      </c>
      <c r="D18" s="2">
        <v>119</v>
      </c>
      <c r="E18" s="2">
        <v>10</v>
      </c>
      <c r="F18" s="5">
        <f t="shared" si="0"/>
        <v>0.4789915966386555</v>
      </c>
      <c r="G18" s="2">
        <v>57</v>
      </c>
      <c r="H18" s="2">
        <v>3</v>
      </c>
      <c r="I18" s="2">
        <f t="shared" si="1"/>
        <v>54</v>
      </c>
      <c r="J18" s="4">
        <v>40</v>
      </c>
      <c r="K18" s="4">
        <v>3</v>
      </c>
      <c r="L18" s="4">
        <v>6</v>
      </c>
      <c r="M18" s="4">
        <v>5</v>
      </c>
    </row>
    <row r="19" spans="1:13" ht="15" customHeight="1">
      <c r="A19" s="1" t="s">
        <v>50</v>
      </c>
      <c r="B19" t="s">
        <v>29</v>
      </c>
      <c r="C19" s="1">
        <v>4</v>
      </c>
      <c r="D19" s="2">
        <v>184</v>
      </c>
      <c r="E19" s="2">
        <v>4</v>
      </c>
      <c r="F19" s="5">
        <f t="shared" si="0"/>
        <v>0.45108695652173914</v>
      </c>
      <c r="G19" s="2">
        <v>83</v>
      </c>
      <c r="H19" s="2">
        <v>1</v>
      </c>
      <c r="I19" s="2">
        <f t="shared" si="1"/>
        <v>82</v>
      </c>
      <c r="J19" s="4">
        <v>50</v>
      </c>
      <c r="K19" s="4">
        <v>12</v>
      </c>
      <c r="L19" s="4">
        <v>9</v>
      </c>
      <c r="M19" s="4">
        <v>11</v>
      </c>
    </row>
    <row r="20" spans="1:13" ht="15" customHeight="1">
      <c r="A20" s="1" t="s">
        <v>51</v>
      </c>
      <c r="B20" t="s">
        <v>20</v>
      </c>
      <c r="C20" s="1">
        <v>4</v>
      </c>
      <c r="D20" s="2">
        <v>88</v>
      </c>
      <c r="E20" s="2">
        <v>2</v>
      </c>
      <c r="F20" s="5">
        <f t="shared" si="0"/>
        <v>0.4772727272727273</v>
      </c>
      <c r="G20" s="2">
        <v>42</v>
      </c>
      <c r="H20" s="2">
        <v>2</v>
      </c>
      <c r="I20" s="2">
        <f t="shared" si="1"/>
        <v>40</v>
      </c>
      <c r="J20" s="4">
        <v>30</v>
      </c>
      <c r="K20" s="4">
        <v>2</v>
      </c>
      <c r="L20" s="4">
        <v>4</v>
      </c>
      <c r="M20" s="4">
        <v>4</v>
      </c>
    </row>
    <row r="21" spans="1:14" ht="15" customHeight="1">
      <c r="A21" s="1" t="s">
        <v>52</v>
      </c>
      <c r="B21" t="s">
        <v>21</v>
      </c>
      <c r="C21" s="1">
        <v>4</v>
      </c>
      <c r="D21" s="2">
        <v>28</v>
      </c>
      <c r="E21" s="2">
        <v>0</v>
      </c>
      <c r="F21" s="5">
        <f t="shared" si="0"/>
        <v>0.39285714285714285</v>
      </c>
      <c r="G21" s="2">
        <v>11</v>
      </c>
      <c r="H21" s="2">
        <v>0</v>
      </c>
      <c r="I21" s="2">
        <f t="shared" si="1"/>
        <v>11</v>
      </c>
      <c r="J21" s="4">
        <v>9</v>
      </c>
      <c r="K21" s="4">
        <v>2</v>
      </c>
      <c r="L21" s="4">
        <v>0</v>
      </c>
      <c r="M21" s="4">
        <v>0</v>
      </c>
      <c r="N21" s="4"/>
    </row>
    <row r="22" spans="1:13" ht="15" customHeight="1">
      <c r="A22" s="1" t="s">
        <v>53</v>
      </c>
      <c r="B22" t="s">
        <v>22</v>
      </c>
      <c r="C22" s="1">
        <v>4</v>
      </c>
      <c r="D22" s="2">
        <v>29</v>
      </c>
      <c r="E22" s="2">
        <v>1</v>
      </c>
      <c r="F22" s="5">
        <f t="shared" si="0"/>
        <v>0.4827586206896552</v>
      </c>
      <c r="G22" s="2">
        <v>14</v>
      </c>
      <c r="H22" s="2">
        <v>0</v>
      </c>
      <c r="I22" s="2">
        <f t="shared" si="1"/>
        <v>14</v>
      </c>
      <c r="J22" s="4">
        <v>3</v>
      </c>
      <c r="K22" s="4">
        <v>9</v>
      </c>
      <c r="L22" s="4">
        <v>2</v>
      </c>
      <c r="M22" s="4">
        <v>0</v>
      </c>
    </row>
    <row r="23" spans="1:13" ht="15" customHeight="1">
      <c r="A23" s="1" t="s">
        <v>54</v>
      </c>
      <c r="B23" t="s">
        <v>23</v>
      </c>
      <c r="C23" s="1">
        <v>4</v>
      </c>
      <c r="D23" s="2">
        <v>97</v>
      </c>
      <c r="E23" s="2">
        <v>6</v>
      </c>
      <c r="F23" s="5">
        <f t="shared" si="0"/>
        <v>0.4742268041237113</v>
      </c>
      <c r="G23" s="2">
        <v>46</v>
      </c>
      <c r="H23" s="2">
        <v>3</v>
      </c>
      <c r="I23" s="2">
        <f t="shared" si="1"/>
        <v>43</v>
      </c>
      <c r="J23" s="4">
        <v>30</v>
      </c>
      <c r="K23" s="4">
        <v>2</v>
      </c>
      <c r="L23" s="4">
        <v>1</v>
      </c>
      <c r="M23" s="4">
        <v>10</v>
      </c>
    </row>
    <row r="24" spans="2:13" s="9" customFormat="1" ht="22.5" customHeight="1">
      <c r="B24" s="14" t="s">
        <v>1</v>
      </c>
      <c r="C24" s="13"/>
      <c r="D24" s="11">
        <f>SUM(D5:D23)</f>
        <v>2412</v>
      </c>
      <c r="E24" s="11">
        <f>SUM(E5:E23)</f>
        <v>92</v>
      </c>
      <c r="F24" s="12">
        <f t="shared" si="0"/>
        <v>0.48258706467661694</v>
      </c>
      <c r="G24" s="11">
        <f aca="true" t="shared" si="2" ref="G24:M24">SUM(G5:G23)</f>
        <v>1164</v>
      </c>
      <c r="H24" s="11">
        <f t="shared" si="2"/>
        <v>30</v>
      </c>
      <c r="I24" s="11">
        <f t="shared" si="2"/>
        <v>1134</v>
      </c>
      <c r="J24" s="11">
        <f t="shared" si="2"/>
        <v>804</v>
      </c>
      <c r="K24" s="11">
        <f t="shared" si="2"/>
        <v>169</v>
      </c>
      <c r="L24" s="11">
        <f t="shared" si="2"/>
        <v>59</v>
      </c>
      <c r="M24" s="11">
        <f t="shared" si="2"/>
        <v>102</v>
      </c>
    </row>
    <row r="25" spans="2:13" s="9" customFormat="1" ht="22.5" customHeight="1">
      <c r="B25" s="15" t="s">
        <v>55</v>
      </c>
      <c r="C25" s="25"/>
      <c r="D25" s="25"/>
      <c r="E25" s="25"/>
      <c r="F25" s="25"/>
      <c r="G25" s="25"/>
      <c r="H25" s="25"/>
      <c r="I25" s="25"/>
      <c r="J25" s="11">
        <v>12</v>
      </c>
      <c r="K25" s="11">
        <v>2</v>
      </c>
      <c r="L25" s="11">
        <v>0</v>
      </c>
      <c r="M25" s="11">
        <v>1</v>
      </c>
    </row>
    <row r="27" spans="2:13" ht="13.5">
      <c r="B27" s="18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</row>
  </sheetData>
  <sheetProtection/>
  <mergeCells count="4">
    <mergeCell ref="A1:M1"/>
    <mergeCell ref="A2:M2"/>
    <mergeCell ref="A3:M3"/>
    <mergeCell ref="C25:I25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2" r:id="rId1"/>
  <headerFooter alignWithMargins="0">
    <oddHeader>&amp;C&amp;A</oddHeader>
    <oddFooter>&amp;R&amp;D   &amp;T</oddFooter>
  </headerFooter>
  <ignoredErrors>
    <ignoredError sqref="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9.57421875" style="0" bestFit="1" customWidth="1"/>
    <col min="2" max="2" width="27.710937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6" width="12.7109375" style="2" bestFit="1" customWidth="1"/>
    <col min="7" max="7" width="12.7109375" style="2" customWidth="1"/>
    <col min="8" max="8" width="10.8515625" style="2" customWidth="1"/>
    <col min="9" max="9" width="12.7109375" style="4" bestFit="1" customWidth="1"/>
    <col min="10" max="10" width="19.28125" style="4" bestFit="1" customWidth="1"/>
    <col min="11" max="11" width="13.140625" style="4" customWidth="1"/>
    <col min="12" max="12" width="19.421875" style="0" customWidth="1"/>
  </cols>
  <sheetData>
    <row r="1" spans="1:12" ht="19.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9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9.5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1" customFormat="1" ht="66">
      <c r="A4" s="7" t="s">
        <v>2</v>
      </c>
      <c r="B4" s="7" t="s">
        <v>0</v>
      </c>
      <c r="C4" s="7" t="s">
        <v>35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6" t="s">
        <v>26</v>
      </c>
      <c r="J4" s="6" t="s">
        <v>33</v>
      </c>
      <c r="K4" s="6" t="s">
        <v>24</v>
      </c>
      <c r="L4" s="6" t="s">
        <v>34</v>
      </c>
    </row>
    <row r="5" spans="1:12" ht="15" customHeight="1">
      <c r="A5" s="1" t="s">
        <v>36</v>
      </c>
      <c r="B5" t="s">
        <v>8</v>
      </c>
      <c r="C5" s="1">
        <v>4</v>
      </c>
      <c r="D5" s="2">
        <v>81</v>
      </c>
      <c r="E5" s="5">
        <f aca="true" t="shared" si="0" ref="E5:E24">F5/D5</f>
        <v>0.5308641975308642</v>
      </c>
      <c r="F5" s="2">
        <v>43</v>
      </c>
      <c r="G5" s="2">
        <v>3</v>
      </c>
      <c r="H5" s="2">
        <f aca="true" t="shared" si="1" ref="H5:H23">F5-G5</f>
        <v>40</v>
      </c>
      <c r="I5" s="4">
        <v>23</v>
      </c>
      <c r="J5" s="4">
        <v>17</v>
      </c>
      <c r="K5" s="4">
        <v>0</v>
      </c>
      <c r="L5" s="4">
        <v>0</v>
      </c>
    </row>
    <row r="6" spans="1:12" ht="15" customHeight="1">
      <c r="A6" s="1" t="s">
        <v>37</v>
      </c>
      <c r="B6" t="s">
        <v>9</v>
      </c>
      <c r="C6" s="1">
        <v>4</v>
      </c>
      <c r="D6" s="2">
        <v>163</v>
      </c>
      <c r="E6" s="5">
        <f t="shared" si="0"/>
        <v>0.3987730061349693</v>
      </c>
      <c r="F6" s="2">
        <v>65</v>
      </c>
      <c r="G6" s="2">
        <v>0</v>
      </c>
      <c r="H6" s="2">
        <f t="shared" si="1"/>
        <v>65</v>
      </c>
      <c r="I6" s="4">
        <v>40</v>
      </c>
      <c r="J6" s="4">
        <v>6</v>
      </c>
      <c r="K6" s="4">
        <v>3</v>
      </c>
      <c r="L6" s="4">
        <v>16</v>
      </c>
    </row>
    <row r="7" spans="1:12" ht="15" customHeight="1">
      <c r="A7" s="1" t="s">
        <v>38</v>
      </c>
      <c r="B7" t="s">
        <v>10</v>
      </c>
      <c r="C7" s="1">
        <v>4</v>
      </c>
      <c r="D7" s="2">
        <v>157</v>
      </c>
      <c r="E7" s="5">
        <f t="shared" si="0"/>
        <v>0.4140127388535032</v>
      </c>
      <c r="F7" s="2">
        <v>65</v>
      </c>
      <c r="G7" s="2">
        <v>0</v>
      </c>
      <c r="H7" s="2">
        <f t="shared" si="1"/>
        <v>65</v>
      </c>
      <c r="I7" s="4">
        <v>34</v>
      </c>
      <c r="J7" s="4">
        <v>24</v>
      </c>
      <c r="K7" s="4">
        <v>4</v>
      </c>
      <c r="L7" s="4">
        <v>3</v>
      </c>
    </row>
    <row r="8" spans="1:12" ht="15" customHeight="1">
      <c r="A8" s="1" t="s">
        <v>39</v>
      </c>
      <c r="B8" t="s">
        <v>11</v>
      </c>
      <c r="C8" s="1">
        <v>4</v>
      </c>
      <c r="D8" s="2">
        <v>51</v>
      </c>
      <c r="E8" s="5">
        <f t="shared" si="0"/>
        <v>0.5686274509803921</v>
      </c>
      <c r="F8" s="2">
        <v>29</v>
      </c>
      <c r="G8" s="2">
        <v>2</v>
      </c>
      <c r="H8" s="2">
        <f t="shared" si="1"/>
        <v>27</v>
      </c>
      <c r="I8" s="4">
        <v>6</v>
      </c>
      <c r="J8" s="4">
        <v>17</v>
      </c>
      <c r="K8" s="4">
        <v>0</v>
      </c>
      <c r="L8" s="4">
        <v>4</v>
      </c>
    </row>
    <row r="9" spans="1:12" ht="15" customHeight="1">
      <c r="A9" s="1" t="s">
        <v>40</v>
      </c>
      <c r="B9" t="s">
        <v>12</v>
      </c>
      <c r="C9" s="1">
        <v>4</v>
      </c>
      <c r="D9" s="2">
        <v>82</v>
      </c>
      <c r="E9" s="5">
        <f t="shared" si="0"/>
        <v>0.3902439024390244</v>
      </c>
      <c r="F9" s="2">
        <v>32</v>
      </c>
      <c r="G9" s="2">
        <v>0</v>
      </c>
      <c r="H9" s="2">
        <f t="shared" si="1"/>
        <v>32</v>
      </c>
      <c r="I9" s="4">
        <v>29</v>
      </c>
      <c r="J9" s="4">
        <v>1</v>
      </c>
      <c r="K9" s="4">
        <v>0</v>
      </c>
      <c r="L9" s="4">
        <v>2</v>
      </c>
    </row>
    <row r="10" spans="1:12" ht="15" customHeight="1">
      <c r="A10" s="1" t="s">
        <v>41</v>
      </c>
      <c r="B10" t="s">
        <v>13</v>
      </c>
      <c r="C10" s="1">
        <v>4</v>
      </c>
      <c r="D10" s="2">
        <v>288</v>
      </c>
      <c r="E10" s="5">
        <f t="shared" si="0"/>
        <v>0.5763888888888888</v>
      </c>
      <c r="F10" s="2">
        <v>166</v>
      </c>
      <c r="G10" s="2">
        <v>3</v>
      </c>
      <c r="H10" s="2">
        <f t="shared" si="1"/>
        <v>163</v>
      </c>
      <c r="I10" s="4">
        <v>122</v>
      </c>
      <c r="J10" s="4">
        <v>9</v>
      </c>
      <c r="K10" s="4">
        <v>14</v>
      </c>
      <c r="L10" s="4">
        <v>18</v>
      </c>
    </row>
    <row r="11" spans="1:12" ht="15" customHeight="1">
      <c r="A11" s="1" t="s">
        <v>42</v>
      </c>
      <c r="B11" t="s">
        <v>14</v>
      </c>
      <c r="C11" s="1">
        <v>4</v>
      </c>
      <c r="D11" s="2">
        <v>161</v>
      </c>
      <c r="E11" s="5">
        <f t="shared" si="0"/>
        <v>0.4658385093167702</v>
      </c>
      <c r="F11" s="2">
        <v>75</v>
      </c>
      <c r="G11" s="2">
        <v>2</v>
      </c>
      <c r="H11" s="2">
        <f t="shared" si="1"/>
        <v>73</v>
      </c>
      <c r="I11" s="4">
        <v>58</v>
      </c>
      <c r="J11" s="4">
        <v>6</v>
      </c>
      <c r="K11" s="4">
        <v>4</v>
      </c>
      <c r="L11" s="4">
        <v>5</v>
      </c>
    </row>
    <row r="12" spans="1:12" ht="15" customHeight="1">
      <c r="A12" s="1" t="s">
        <v>43</v>
      </c>
      <c r="B12" t="s">
        <v>15</v>
      </c>
      <c r="C12" s="1">
        <v>4</v>
      </c>
      <c r="D12" s="2">
        <v>261</v>
      </c>
      <c r="E12" s="5">
        <f t="shared" si="0"/>
        <v>0.3218390804597701</v>
      </c>
      <c r="F12" s="2">
        <v>84</v>
      </c>
      <c r="G12" s="2">
        <v>2</v>
      </c>
      <c r="H12" s="2">
        <f t="shared" si="1"/>
        <v>82</v>
      </c>
      <c r="I12" s="4">
        <v>57</v>
      </c>
      <c r="J12" s="4">
        <v>14</v>
      </c>
      <c r="K12" s="4">
        <v>2</v>
      </c>
      <c r="L12" s="4">
        <v>9</v>
      </c>
    </row>
    <row r="13" spans="1:12" ht="15" customHeight="1">
      <c r="A13" s="1" t="s">
        <v>44</v>
      </c>
      <c r="B13" t="s">
        <v>16</v>
      </c>
      <c r="C13" s="1">
        <v>4</v>
      </c>
      <c r="D13" s="2">
        <v>185</v>
      </c>
      <c r="E13" s="5">
        <f t="shared" si="0"/>
        <v>0.5135135135135135</v>
      </c>
      <c r="F13" s="2">
        <v>95</v>
      </c>
      <c r="G13" s="2">
        <v>1</v>
      </c>
      <c r="H13" s="2">
        <f t="shared" si="1"/>
        <v>94</v>
      </c>
      <c r="I13" s="4">
        <v>78</v>
      </c>
      <c r="J13" s="4">
        <v>8</v>
      </c>
      <c r="K13" s="4">
        <v>4</v>
      </c>
      <c r="L13" s="4">
        <v>4</v>
      </c>
    </row>
    <row r="14" spans="1:12" ht="15" customHeight="1">
      <c r="A14" s="1" t="s">
        <v>45</v>
      </c>
      <c r="B14" t="s">
        <v>17</v>
      </c>
      <c r="C14" s="1">
        <v>4</v>
      </c>
      <c r="D14" s="2">
        <v>90</v>
      </c>
      <c r="E14" s="5">
        <f t="shared" si="0"/>
        <v>0.5444444444444444</v>
      </c>
      <c r="F14" s="2">
        <v>49</v>
      </c>
      <c r="G14" s="2">
        <v>0</v>
      </c>
      <c r="H14" s="2">
        <f t="shared" si="1"/>
        <v>49</v>
      </c>
      <c r="I14" s="4">
        <v>39</v>
      </c>
      <c r="J14" s="4">
        <v>5</v>
      </c>
      <c r="K14" s="4">
        <v>2</v>
      </c>
      <c r="L14" s="4">
        <v>3</v>
      </c>
    </row>
    <row r="15" spans="1:12" ht="15" customHeight="1">
      <c r="A15" s="1" t="s">
        <v>46</v>
      </c>
      <c r="B15" t="s">
        <v>18</v>
      </c>
      <c r="C15" s="1">
        <v>4</v>
      </c>
      <c r="D15" s="2">
        <v>117</v>
      </c>
      <c r="E15" s="5">
        <f t="shared" si="0"/>
        <v>0.5641025641025641</v>
      </c>
      <c r="F15" s="2">
        <v>66</v>
      </c>
      <c r="G15" s="2">
        <v>2</v>
      </c>
      <c r="H15" s="2">
        <f t="shared" si="1"/>
        <v>64</v>
      </c>
      <c r="I15" s="4">
        <v>53</v>
      </c>
      <c r="J15" s="4">
        <v>6</v>
      </c>
      <c r="K15" s="4">
        <v>2</v>
      </c>
      <c r="L15" s="4">
        <v>3</v>
      </c>
    </row>
    <row r="16" spans="1:12" ht="15" customHeight="1">
      <c r="A16" s="1" t="s">
        <v>47</v>
      </c>
      <c r="B16" t="s">
        <v>19</v>
      </c>
      <c r="C16" s="1">
        <v>4</v>
      </c>
      <c r="D16" s="2">
        <v>99</v>
      </c>
      <c r="E16" s="5">
        <f t="shared" si="0"/>
        <v>0.6464646464646465</v>
      </c>
      <c r="F16" s="2">
        <v>64</v>
      </c>
      <c r="G16" s="2">
        <v>1</v>
      </c>
      <c r="H16" s="2">
        <f t="shared" si="1"/>
        <v>63</v>
      </c>
      <c r="I16" s="4">
        <v>40</v>
      </c>
      <c r="J16" s="4">
        <v>20</v>
      </c>
      <c r="K16" s="4">
        <v>0</v>
      </c>
      <c r="L16" s="4">
        <v>3</v>
      </c>
    </row>
    <row r="17" spans="1:12" ht="15" customHeight="1">
      <c r="A17" s="1" t="s">
        <v>48</v>
      </c>
      <c r="B17" t="s">
        <v>27</v>
      </c>
      <c r="C17" s="1">
        <v>4</v>
      </c>
      <c r="D17" s="2">
        <v>132</v>
      </c>
      <c r="E17" s="5">
        <f t="shared" si="0"/>
        <v>0.5909090909090909</v>
      </c>
      <c r="F17" s="2">
        <v>78</v>
      </c>
      <c r="G17" s="2">
        <v>3</v>
      </c>
      <c r="H17" s="2">
        <f t="shared" si="1"/>
        <v>75</v>
      </c>
      <c r="I17" s="4">
        <v>60</v>
      </c>
      <c r="J17" s="4">
        <v>6</v>
      </c>
      <c r="K17" s="4">
        <v>1</v>
      </c>
      <c r="L17" s="4">
        <v>8</v>
      </c>
    </row>
    <row r="18" spans="1:12" ht="15" customHeight="1">
      <c r="A18" s="1" t="s">
        <v>49</v>
      </c>
      <c r="B18" t="s">
        <v>28</v>
      </c>
      <c r="C18" s="1">
        <v>4</v>
      </c>
      <c r="D18" s="2">
        <v>119</v>
      </c>
      <c r="E18" s="5">
        <f t="shared" si="0"/>
        <v>0.4789915966386555</v>
      </c>
      <c r="F18" s="2">
        <v>57</v>
      </c>
      <c r="G18" s="2">
        <v>1</v>
      </c>
      <c r="H18" s="2">
        <f t="shared" si="1"/>
        <v>56</v>
      </c>
      <c r="I18" s="4">
        <v>38</v>
      </c>
      <c r="J18" s="4">
        <v>3</v>
      </c>
      <c r="K18" s="4">
        <v>6</v>
      </c>
      <c r="L18" s="4">
        <v>9</v>
      </c>
    </row>
    <row r="19" spans="1:12" ht="15" customHeight="1">
      <c r="A19" s="1" t="s">
        <v>50</v>
      </c>
      <c r="B19" t="s">
        <v>29</v>
      </c>
      <c r="C19" s="1">
        <v>4</v>
      </c>
      <c r="D19" s="2">
        <v>184</v>
      </c>
      <c r="E19" s="5">
        <f t="shared" si="0"/>
        <v>0.45108695652173914</v>
      </c>
      <c r="F19" s="2">
        <v>83</v>
      </c>
      <c r="G19" s="2">
        <v>4</v>
      </c>
      <c r="H19" s="2">
        <f t="shared" si="1"/>
        <v>79</v>
      </c>
      <c r="I19" s="4">
        <v>51</v>
      </c>
      <c r="J19" s="4">
        <v>12</v>
      </c>
      <c r="K19" s="4">
        <v>6</v>
      </c>
      <c r="L19" s="4">
        <v>10</v>
      </c>
    </row>
    <row r="20" spans="1:12" ht="15" customHeight="1">
      <c r="A20" s="1" t="s">
        <v>51</v>
      </c>
      <c r="B20" t="s">
        <v>20</v>
      </c>
      <c r="C20" s="1">
        <v>4</v>
      </c>
      <c r="D20" s="2">
        <v>88</v>
      </c>
      <c r="E20" s="5">
        <f t="shared" si="0"/>
        <v>0.4772727272727273</v>
      </c>
      <c r="F20" s="2">
        <v>42</v>
      </c>
      <c r="G20" s="2">
        <v>0</v>
      </c>
      <c r="H20" s="2">
        <f>F20-G20</f>
        <v>42</v>
      </c>
      <c r="I20" s="4">
        <v>31</v>
      </c>
      <c r="J20" s="4">
        <v>2</v>
      </c>
      <c r="K20" s="4">
        <v>3</v>
      </c>
      <c r="L20" s="4">
        <v>6</v>
      </c>
    </row>
    <row r="21" spans="1:12" ht="15" customHeight="1">
      <c r="A21" s="1" t="s">
        <v>52</v>
      </c>
      <c r="B21" t="s">
        <v>21</v>
      </c>
      <c r="C21" s="1">
        <v>4</v>
      </c>
      <c r="D21" s="2">
        <v>28</v>
      </c>
      <c r="E21" s="5">
        <f t="shared" si="0"/>
        <v>0.39285714285714285</v>
      </c>
      <c r="F21" s="2">
        <v>11</v>
      </c>
      <c r="G21" s="2">
        <v>0</v>
      </c>
      <c r="H21" s="2">
        <f t="shared" si="1"/>
        <v>11</v>
      </c>
      <c r="I21" s="4">
        <v>9</v>
      </c>
      <c r="J21" s="4">
        <v>1</v>
      </c>
      <c r="K21" s="4">
        <v>0</v>
      </c>
      <c r="L21" s="4">
        <v>1</v>
      </c>
    </row>
    <row r="22" spans="1:12" ht="15" customHeight="1">
      <c r="A22" s="1" t="s">
        <v>53</v>
      </c>
      <c r="B22" t="s">
        <v>22</v>
      </c>
      <c r="C22" s="1">
        <v>4</v>
      </c>
      <c r="D22" s="2">
        <v>29</v>
      </c>
      <c r="E22" s="5">
        <f t="shared" si="0"/>
        <v>0.4827586206896552</v>
      </c>
      <c r="F22" s="2">
        <v>14</v>
      </c>
      <c r="G22" s="2">
        <v>0</v>
      </c>
      <c r="H22" s="2">
        <f t="shared" si="1"/>
        <v>14</v>
      </c>
      <c r="I22" s="4">
        <v>2</v>
      </c>
      <c r="J22" s="4">
        <v>10</v>
      </c>
      <c r="K22" s="4">
        <v>2</v>
      </c>
      <c r="L22" s="4">
        <v>0</v>
      </c>
    </row>
    <row r="23" spans="1:12" ht="15" customHeight="1">
      <c r="A23" s="1" t="s">
        <v>54</v>
      </c>
      <c r="B23" t="s">
        <v>23</v>
      </c>
      <c r="C23" s="1">
        <v>4</v>
      </c>
      <c r="D23" s="2">
        <v>97</v>
      </c>
      <c r="E23" s="5">
        <f t="shared" si="0"/>
        <v>0.4742268041237113</v>
      </c>
      <c r="F23" s="2">
        <v>46</v>
      </c>
      <c r="G23" s="2">
        <v>0</v>
      </c>
      <c r="H23" s="2">
        <f t="shared" si="1"/>
        <v>46</v>
      </c>
      <c r="I23" s="4">
        <v>32</v>
      </c>
      <c r="J23" s="4">
        <v>2</v>
      </c>
      <c r="K23" s="4">
        <v>2</v>
      </c>
      <c r="L23" s="4">
        <v>10</v>
      </c>
    </row>
    <row r="24" spans="2:12" s="9" customFormat="1" ht="22.5" customHeight="1">
      <c r="B24" s="10" t="s">
        <v>1</v>
      </c>
      <c r="C24" s="13"/>
      <c r="D24" s="11">
        <f>SUM(D5:D23)</f>
        <v>2412</v>
      </c>
      <c r="E24" s="12">
        <f t="shared" si="0"/>
        <v>0.48258706467661694</v>
      </c>
      <c r="F24" s="11">
        <f aca="true" t="shared" si="2" ref="F24:L24">SUM(F5:F23)</f>
        <v>1164</v>
      </c>
      <c r="G24" s="11">
        <f t="shared" si="2"/>
        <v>24</v>
      </c>
      <c r="H24" s="11">
        <f t="shared" si="2"/>
        <v>1140</v>
      </c>
      <c r="I24" s="11">
        <f t="shared" si="2"/>
        <v>802</v>
      </c>
      <c r="J24" s="11">
        <f t="shared" si="2"/>
        <v>169</v>
      </c>
      <c r="K24" s="11">
        <f t="shared" si="2"/>
        <v>55</v>
      </c>
      <c r="L24" s="11">
        <f t="shared" si="2"/>
        <v>114</v>
      </c>
    </row>
    <row r="25" spans="2:12" s="9" customFormat="1" ht="22.5" customHeight="1">
      <c r="B25" s="10"/>
      <c r="C25" s="13"/>
      <c r="D25" s="11"/>
      <c r="E25" s="12"/>
      <c r="F25" s="11"/>
      <c r="G25" s="11"/>
      <c r="H25" s="11"/>
      <c r="I25" s="11"/>
      <c r="J25" s="11"/>
      <c r="K25" s="11"/>
      <c r="L25" s="11"/>
    </row>
    <row r="27" spans="2:12" ht="13.5">
      <c r="B27" s="18"/>
      <c r="C27" s="19"/>
      <c r="D27" s="20"/>
      <c r="E27" s="20"/>
      <c r="F27" s="20"/>
      <c r="G27" s="20"/>
      <c r="H27" s="20"/>
      <c r="I27" s="21"/>
      <c r="J27" s="21"/>
      <c r="K27" s="21"/>
      <c r="L27" s="21"/>
    </row>
    <row r="28" spans="2:12" ht="12.75">
      <c r="B28" s="16"/>
      <c r="I28" s="17"/>
      <c r="J28" s="17"/>
      <c r="K28" s="17"/>
      <c r="L28" s="17"/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2011-01-30T12:44:34Z</cp:lastPrinted>
  <dcterms:created xsi:type="dcterms:W3CDTF">1998-02-09T12:53:03Z</dcterms:created>
  <dcterms:modified xsi:type="dcterms:W3CDTF">2011-01-31T10:25:54Z</dcterms:modified>
  <cp:category/>
  <cp:version/>
  <cp:contentType/>
  <cp:contentStatus/>
</cp:coreProperties>
</file>