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Voitsberg_BK" sheetId="1" r:id="rId1"/>
    <sheet name="Voitsberg_LK" sheetId="2" r:id="rId2"/>
  </sheets>
  <definedNames>
    <definedName name="_xlnm.Print_Titles" localSheetId="0">'Voitsberg_BK'!$1:$4</definedName>
    <definedName name="_xlnm.Print_Titles" localSheetId="1">'Voitsberg_LK'!$1:$4</definedName>
  </definedNames>
  <calcPr fullCalcOnLoad="1"/>
</workbook>
</file>

<file path=xl/sharedStrings.xml><?xml version="1.0" encoding="utf-8"?>
<sst xmlns="http://schemas.openxmlformats.org/spreadsheetml/2006/main" count="79" uniqueCount="42">
  <si>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</si>
  <si>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</si>
  <si>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</si>
  <si>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</si>
  <si>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</si>
  <si>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</si>
  <si>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</si>
  <si>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</si>
  <si>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</si>
  <si>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Bärnbach</t>
  </si>
  <si>
    <t>Edelschrott</t>
  </si>
  <si>
    <t>Gallmannsegg</t>
  </si>
  <si>
    <t>Geistthal</t>
  </si>
  <si>
    <t>Gößnitz</t>
  </si>
  <si>
    <t>Graden</t>
  </si>
  <si>
    <t>Hirschegg</t>
  </si>
  <si>
    <t>Kainach bei Voitsberg</t>
  </si>
  <si>
    <t>Köflach</t>
  </si>
  <si>
    <t>Kohlschwarz</t>
  </si>
  <si>
    <t>Ligist</t>
  </si>
  <si>
    <t>Maria Lankowitz</t>
  </si>
  <si>
    <t>Modriach</t>
  </si>
  <si>
    <t>Mooskirchen</t>
  </si>
  <si>
    <t>Pack</t>
  </si>
  <si>
    <t>Piberegg</t>
  </si>
  <si>
    <t>Rosental an der Kainach</t>
  </si>
  <si>
    <t>Salla</t>
  </si>
  <si>
    <t>Söding</t>
  </si>
  <si>
    <t>Södingberg</t>
  </si>
  <si>
    <t>Stallhofen</t>
  </si>
  <si>
    <t>Voitsberg</t>
  </si>
  <si>
    <t>Endgültiges Ergebnis Voitsberg</t>
  </si>
  <si>
    <t>Krottendorf-Gaisfeld</t>
  </si>
  <si>
    <t>Sankt Johann-Köppling</t>
  </si>
  <si>
    <t>Sankt Martin am Wöllmißberg</t>
  </si>
  <si>
    <t>Landwirtschaftskammerwahlen am 29. Jänner 2006</t>
  </si>
  <si>
    <t>B E Z I R K S K A M M E R</t>
  </si>
  <si>
    <t>Steirischer Bauernbund (STBB)</t>
  </si>
  <si>
    <t>SPÖ Bauern - Steirisches Landvolk (SPÖ)</t>
  </si>
  <si>
    <t>L A N D E S K A M M E R</t>
  </si>
  <si>
    <t>Ergebnis Voitsberg</t>
  </si>
  <si>
    <t>Steirische Bauern (WIR)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</si>
</sst>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8.421875" style="0" bestFit="1" customWidth="1"/>
    <col min="2" max="2" width="23.421875" style="0" bestFit="1" customWidth="1"/>
    <col min="3" max="3" width="12.28125" style="2" customWidth="1"/>
    <col min="4" max="4" width="12.57421875" style="2" customWidth="1"/>
    <col min="5" max="7" width="11.7109375" style="2" customWidth="1"/>
    <col min="8" max="8" width="13.7109375" style="4" customWidth="1"/>
    <col min="9" max="9" width="14.7109375" style="4" customWidth="1"/>
    <col min="10" max="10" width="13.7109375" style="4" customWidth="1"/>
  </cols>
  <sheetData>
    <row r="1" spans="1:10" ht="19.5" customHeight="1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3" customFormat="1" ht="19.5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" customFormat="1" ht="39">
      <c r="A4" s="6" t="s">
        <v>2</v>
      </c>
      <c r="B4" s="6" t="s">
        <v>0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37</v>
      </c>
      <c r="I4" s="8" t="s">
        <v>38</v>
      </c>
      <c r="J4" s="8" t="s">
        <v>8</v>
      </c>
    </row>
    <row r="5" spans="1:10" ht="15" customHeight="1">
      <c r="A5" s="1">
        <v>61601</v>
      </c>
      <c r="B5" t="s">
        <v>9</v>
      </c>
      <c r="C5" s="2">
        <v>230</v>
      </c>
      <c r="D5" s="5">
        <f>E5/C5</f>
        <v>0.34347826086956523</v>
      </c>
      <c r="E5" s="2">
        <v>79</v>
      </c>
      <c r="F5" s="2">
        <v>3</v>
      </c>
      <c r="G5" s="2">
        <f>E5-F5</f>
        <v>76</v>
      </c>
      <c r="H5" s="4">
        <v>46</v>
      </c>
      <c r="I5" s="4">
        <v>13</v>
      </c>
      <c r="J5" s="4">
        <v>17</v>
      </c>
    </row>
    <row r="6" spans="1:10" ht="15" customHeight="1">
      <c r="A6" s="1">
        <v>61602</v>
      </c>
      <c r="B6" t="s">
        <v>10</v>
      </c>
      <c r="C6" s="2">
        <v>396</v>
      </c>
      <c r="D6" s="5">
        <f aca="true" t="shared" si="0" ref="D6:D30">E6/C6</f>
        <v>0.6060606060606061</v>
      </c>
      <c r="E6" s="2">
        <v>240</v>
      </c>
      <c r="F6" s="2">
        <v>5</v>
      </c>
      <c r="G6" s="2">
        <f aca="true" t="shared" si="1" ref="G6:G29">E6-F6</f>
        <v>235</v>
      </c>
      <c r="H6" s="4">
        <v>203</v>
      </c>
      <c r="I6" s="4">
        <v>17</v>
      </c>
      <c r="J6" s="4">
        <v>15</v>
      </c>
    </row>
    <row r="7" spans="1:10" ht="15" customHeight="1">
      <c r="A7" s="1">
        <v>61603</v>
      </c>
      <c r="B7" t="s">
        <v>11</v>
      </c>
      <c r="C7" s="2">
        <v>79</v>
      </c>
      <c r="D7" s="5">
        <f t="shared" si="0"/>
        <v>0.7848101265822784</v>
      </c>
      <c r="E7" s="2">
        <v>62</v>
      </c>
      <c r="F7" s="2">
        <v>0</v>
      </c>
      <c r="G7" s="2">
        <f t="shared" si="1"/>
        <v>62</v>
      </c>
      <c r="H7" s="4">
        <v>53</v>
      </c>
      <c r="I7" s="4">
        <v>4</v>
      </c>
      <c r="J7" s="4">
        <v>5</v>
      </c>
    </row>
    <row r="8" spans="1:10" ht="15" customHeight="1">
      <c r="A8" s="1">
        <v>61604</v>
      </c>
      <c r="B8" t="s">
        <v>12</v>
      </c>
      <c r="C8" s="2">
        <v>256</v>
      </c>
      <c r="D8" s="5">
        <f t="shared" si="0"/>
        <v>0.49609375</v>
      </c>
      <c r="E8" s="2">
        <v>127</v>
      </c>
      <c r="F8" s="2">
        <v>9</v>
      </c>
      <c r="G8" s="2">
        <f t="shared" si="1"/>
        <v>118</v>
      </c>
      <c r="H8" s="4">
        <v>103</v>
      </c>
      <c r="I8" s="4">
        <v>11</v>
      </c>
      <c r="J8" s="4">
        <v>4</v>
      </c>
    </row>
    <row r="9" spans="1:10" ht="15" customHeight="1">
      <c r="A9" s="1">
        <v>61605</v>
      </c>
      <c r="B9" t="s">
        <v>13</v>
      </c>
      <c r="C9" s="2">
        <v>148</v>
      </c>
      <c r="D9" s="5">
        <f t="shared" si="0"/>
        <v>0.5135135135135135</v>
      </c>
      <c r="E9" s="2">
        <v>76</v>
      </c>
      <c r="F9" s="2">
        <v>1</v>
      </c>
      <c r="G9" s="2">
        <f t="shared" si="1"/>
        <v>75</v>
      </c>
      <c r="H9" s="4">
        <v>70</v>
      </c>
      <c r="I9" s="4">
        <v>4</v>
      </c>
      <c r="J9" s="4">
        <v>1</v>
      </c>
    </row>
    <row r="10" spans="1:10" ht="15" customHeight="1">
      <c r="A10" s="1">
        <v>61606</v>
      </c>
      <c r="B10" t="s">
        <v>14</v>
      </c>
      <c r="C10" s="2">
        <v>140</v>
      </c>
      <c r="D10" s="5">
        <f t="shared" si="0"/>
        <v>0.6</v>
      </c>
      <c r="E10" s="2">
        <v>84</v>
      </c>
      <c r="F10" s="2">
        <v>0</v>
      </c>
      <c r="G10" s="2">
        <f t="shared" si="1"/>
        <v>84</v>
      </c>
      <c r="H10" s="4">
        <v>64</v>
      </c>
      <c r="I10" s="4">
        <v>15</v>
      </c>
      <c r="J10" s="4">
        <v>5</v>
      </c>
    </row>
    <row r="11" spans="1:10" ht="15" customHeight="1">
      <c r="A11" s="1">
        <v>61607</v>
      </c>
      <c r="B11" t="s">
        <v>15</v>
      </c>
      <c r="C11" s="2">
        <v>210</v>
      </c>
      <c r="D11" s="5">
        <f t="shared" si="0"/>
        <v>0.5904761904761905</v>
      </c>
      <c r="E11" s="2">
        <v>124</v>
      </c>
      <c r="F11" s="2">
        <v>3</v>
      </c>
      <c r="G11" s="2">
        <f t="shared" si="1"/>
        <v>121</v>
      </c>
      <c r="H11" s="4">
        <v>115</v>
      </c>
      <c r="I11" s="4">
        <v>5</v>
      </c>
      <c r="J11" s="4">
        <v>1</v>
      </c>
    </row>
    <row r="12" spans="1:10" ht="15" customHeight="1">
      <c r="A12" s="1">
        <v>61608</v>
      </c>
      <c r="B12" t="s">
        <v>16</v>
      </c>
      <c r="C12" s="2">
        <v>107</v>
      </c>
      <c r="D12" s="5">
        <f t="shared" si="0"/>
        <v>0.6822429906542056</v>
      </c>
      <c r="E12" s="2">
        <v>73</v>
      </c>
      <c r="F12" s="2">
        <v>3</v>
      </c>
      <c r="G12" s="2">
        <f t="shared" si="1"/>
        <v>70</v>
      </c>
      <c r="H12" s="4">
        <v>58</v>
      </c>
      <c r="I12" s="4">
        <v>10</v>
      </c>
      <c r="J12" s="4">
        <v>2</v>
      </c>
    </row>
    <row r="13" spans="1:10" ht="15" customHeight="1">
      <c r="A13" s="1">
        <v>61609</v>
      </c>
      <c r="B13" t="s">
        <v>17</v>
      </c>
      <c r="C13" s="2">
        <v>211</v>
      </c>
      <c r="D13" s="5">
        <f t="shared" si="0"/>
        <v>0.38388625592417064</v>
      </c>
      <c r="E13" s="2">
        <v>81</v>
      </c>
      <c r="F13" s="2">
        <v>11</v>
      </c>
      <c r="G13" s="2">
        <f t="shared" si="1"/>
        <v>70</v>
      </c>
      <c r="H13" s="4">
        <v>53</v>
      </c>
      <c r="I13" s="4">
        <v>15</v>
      </c>
      <c r="J13" s="4">
        <v>2</v>
      </c>
    </row>
    <row r="14" spans="1:10" ht="15" customHeight="1">
      <c r="A14" s="1">
        <v>61610</v>
      </c>
      <c r="B14" t="s">
        <v>18</v>
      </c>
      <c r="C14" s="2">
        <v>132</v>
      </c>
      <c r="D14" s="5">
        <f t="shared" si="0"/>
        <v>0.6742424242424242</v>
      </c>
      <c r="E14" s="2">
        <v>89</v>
      </c>
      <c r="F14" s="2">
        <v>4</v>
      </c>
      <c r="G14" s="2">
        <f t="shared" si="1"/>
        <v>85</v>
      </c>
      <c r="H14" s="4">
        <v>72</v>
      </c>
      <c r="I14" s="4">
        <v>9</v>
      </c>
      <c r="J14" s="4">
        <v>4</v>
      </c>
    </row>
    <row r="15" spans="1:10" ht="15" customHeight="1">
      <c r="A15" s="1">
        <v>61611</v>
      </c>
      <c r="B15" t="s">
        <v>32</v>
      </c>
      <c r="C15" s="2">
        <v>392</v>
      </c>
      <c r="D15" s="5">
        <f t="shared" si="0"/>
        <v>0.47959183673469385</v>
      </c>
      <c r="E15" s="2">
        <v>188</v>
      </c>
      <c r="F15" s="2">
        <v>1</v>
      </c>
      <c r="G15" s="2">
        <f t="shared" si="1"/>
        <v>187</v>
      </c>
      <c r="H15" s="4">
        <v>142</v>
      </c>
      <c r="I15" s="4">
        <v>44</v>
      </c>
      <c r="J15" s="4">
        <v>1</v>
      </c>
    </row>
    <row r="16" spans="1:10" ht="15" customHeight="1">
      <c r="A16" s="1">
        <v>61612</v>
      </c>
      <c r="B16" t="s">
        <v>19</v>
      </c>
      <c r="C16" s="2">
        <v>631</v>
      </c>
      <c r="D16" s="5">
        <f t="shared" si="0"/>
        <v>0.5816164817749604</v>
      </c>
      <c r="E16" s="2">
        <v>367</v>
      </c>
      <c r="F16" s="2">
        <v>7</v>
      </c>
      <c r="G16" s="2">
        <f t="shared" si="1"/>
        <v>360</v>
      </c>
      <c r="H16" s="4">
        <v>195</v>
      </c>
      <c r="I16" s="4">
        <v>160</v>
      </c>
      <c r="J16" s="4">
        <v>5</v>
      </c>
    </row>
    <row r="17" spans="1:10" ht="15" customHeight="1">
      <c r="A17" s="1">
        <v>61613</v>
      </c>
      <c r="B17" t="s">
        <v>20</v>
      </c>
      <c r="C17" s="2">
        <v>230</v>
      </c>
      <c r="D17" s="5">
        <f t="shared" si="0"/>
        <v>0.5782608695652174</v>
      </c>
      <c r="E17" s="2">
        <v>133</v>
      </c>
      <c r="F17" s="2">
        <v>8</v>
      </c>
      <c r="G17" s="2">
        <f t="shared" si="1"/>
        <v>125</v>
      </c>
      <c r="H17" s="4">
        <v>78</v>
      </c>
      <c r="I17" s="4">
        <v>42</v>
      </c>
      <c r="J17" s="4">
        <v>5</v>
      </c>
    </row>
    <row r="18" spans="1:10" ht="15" customHeight="1">
      <c r="A18" s="1">
        <v>61614</v>
      </c>
      <c r="B18" t="s">
        <v>21</v>
      </c>
      <c r="C18" s="2">
        <v>81</v>
      </c>
      <c r="D18" s="5">
        <f t="shared" si="0"/>
        <v>0.8518518518518519</v>
      </c>
      <c r="E18" s="2">
        <v>69</v>
      </c>
      <c r="F18" s="2">
        <v>0</v>
      </c>
      <c r="G18" s="2">
        <f t="shared" si="1"/>
        <v>69</v>
      </c>
      <c r="H18" s="4">
        <v>69</v>
      </c>
      <c r="I18" s="4">
        <v>0</v>
      </c>
      <c r="J18" s="4">
        <v>0</v>
      </c>
    </row>
    <row r="19" spans="1:10" ht="15" customHeight="1">
      <c r="A19" s="1">
        <v>61615</v>
      </c>
      <c r="B19" t="s">
        <v>22</v>
      </c>
      <c r="C19" s="2">
        <v>419</v>
      </c>
      <c r="D19" s="5">
        <f t="shared" si="0"/>
        <v>0.47255369928400953</v>
      </c>
      <c r="E19" s="2">
        <v>198</v>
      </c>
      <c r="F19" s="2">
        <v>10</v>
      </c>
      <c r="G19" s="2">
        <f t="shared" si="1"/>
        <v>188</v>
      </c>
      <c r="H19" s="4">
        <v>158</v>
      </c>
      <c r="I19" s="4">
        <v>27</v>
      </c>
      <c r="J19" s="4">
        <v>3</v>
      </c>
    </row>
    <row r="20" spans="1:10" ht="15" customHeight="1">
      <c r="A20" s="1">
        <v>61616</v>
      </c>
      <c r="B20" t="s">
        <v>23</v>
      </c>
      <c r="C20" s="2">
        <v>106</v>
      </c>
      <c r="D20" s="5">
        <f t="shared" si="0"/>
        <v>0.7075471698113207</v>
      </c>
      <c r="E20" s="2">
        <v>75</v>
      </c>
      <c r="F20" s="2">
        <v>0</v>
      </c>
      <c r="G20" s="2">
        <f t="shared" si="1"/>
        <v>75</v>
      </c>
      <c r="H20" s="4">
        <v>64</v>
      </c>
      <c r="I20" s="4">
        <v>2</v>
      </c>
      <c r="J20" s="4">
        <v>9</v>
      </c>
    </row>
    <row r="21" spans="1:10" ht="15" customHeight="1">
      <c r="A21" s="1">
        <v>61617</v>
      </c>
      <c r="B21" t="s">
        <v>24</v>
      </c>
      <c r="C21" s="2">
        <v>94</v>
      </c>
      <c r="D21" s="5">
        <f t="shared" si="0"/>
        <v>0.6702127659574468</v>
      </c>
      <c r="E21" s="2">
        <v>63</v>
      </c>
      <c r="F21" s="2">
        <v>3</v>
      </c>
      <c r="G21" s="2">
        <f t="shared" si="1"/>
        <v>60</v>
      </c>
      <c r="H21" s="4">
        <v>52</v>
      </c>
      <c r="I21" s="4">
        <v>4</v>
      </c>
      <c r="J21" s="4">
        <v>4</v>
      </c>
    </row>
    <row r="22" spans="1:10" ht="15" customHeight="1">
      <c r="A22" s="1">
        <v>61618</v>
      </c>
      <c r="B22" t="s">
        <v>25</v>
      </c>
      <c r="C22" s="2">
        <v>45</v>
      </c>
      <c r="D22" s="5">
        <f t="shared" si="0"/>
        <v>0.4222222222222222</v>
      </c>
      <c r="E22" s="2">
        <v>19</v>
      </c>
      <c r="F22" s="2">
        <v>5</v>
      </c>
      <c r="G22" s="2">
        <f t="shared" si="1"/>
        <v>14</v>
      </c>
      <c r="H22" s="4">
        <v>9</v>
      </c>
      <c r="I22" s="4">
        <v>5</v>
      </c>
      <c r="J22" s="4">
        <v>0</v>
      </c>
    </row>
    <row r="23" spans="1:10" ht="15" customHeight="1">
      <c r="A23" s="1">
        <v>61619</v>
      </c>
      <c r="B23" t="s">
        <v>26</v>
      </c>
      <c r="C23" s="2">
        <v>61</v>
      </c>
      <c r="D23" s="5">
        <f t="shared" si="0"/>
        <v>0.6885245901639344</v>
      </c>
      <c r="E23" s="2">
        <v>42</v>
      </c>
      <c r="F23" s="2">
        <v>0</v>
      </c>
      <c r="G23" s="2">
        <f t="shared" si="1"/>
        <v>42</v>
      </c>
      <c r="H23" s="4">
        <v>39</v>
      </c>
      <c r="I23" s="4">
        <v>1</v>
      </c>
      <c r="J23" s="4">
        <v>2</v>
      </c>
    </row>
    <row r="24" spans="1:10" ht="15" customHeight="1">
      <c r="A24" s="1">
        <v>61620</v>
      </c>
      <c r="B24" t="s">
        <v>33</v>
      </c>
      <c r="C24" s="2">
        <v>393</v>
      </c>
      <c r="D24" s="5">
        <f t="shared" si="0"/>
        <v>0.6234096692111959</v>
      </c>
      <c r="E24" s="2">
        <v>245</v>
      </c>
      <c r="F24" s="2">
        <v>6</v>
      </c>
      <c r="G24" s="2">
        <f t="shared" si="1"/>
        <v>239</v>
      </c>
      <c r="H24" s="4">
        <v>209</v>
      </c>
      <c r="I24" s="4">
        <v>17</v>
      </c>
      <c r="J24" s="4">
        <v>13</v>
      </c>
    </row>
    <row r="25" spans="1:10" ht="15" customHeight="1">
      <c r="A25" s="1">
        <v>61621</v>
      </c>
      <c r="B25" t="s">
        <v>34</v>
      </c>
      <c r="C25" s="2">
        <v>254</v>
      </c>
      <c r="D25" s="5">
        <f t="shared" si="0"/>
        <v>0.5354330708661418</v>
      </c>
      <c r="E25" s="2">
        <v>136</v>
      </c>
      <c r="F25" s="2">
        <v>3</v>
      </c>
      <c r="G25" s="2">
        <f t="shared" si="1"/>
        <v>133</v>
      </c>
      <c r="H25" s="4">
        <v>115</v>
      </c>
      <c r="I25" s="4">
        <v>15</v>
      </c>
      <c r="J25" s="4">
        <v>3</v>
      </c>
    </row>
    <row r="26" spans="1:10" ht="15" customHeight="1">
      <c r="A26" s="1">
        <v>61622</v>
      </c>
      <c r="B26" t="s">
        <v>27</v>
      </c>
      <c r="C26" s="2">
        <v>250</v>
      </c>
      <c r="D26" s="5">
        <f t="shared" si="0"/>
        <v>0.572</v>
      </c>
      <c r="E26" s="2">
        <v>143</v>
      </c>
      <c r="F26" s="2">
        <v>0</v>
      </c>
      <c r="G26" s="2">
        <f t="shared" si="1"/>
        <v>143</v>
      </c>
      <c r="H26" s="4">
        <v>133</v>
      </c>
      <c r="I26" s="4">
        <v>4</v>
      </c>
      <c r="J26" s="4">
        <v>6</v>
      </c>
    </row>
    <row r="27" spans="1:10" ht="15" customHeight="1">
      <c r="A27" s="1">
        <v>61623</v>
      </c>
      <c r="B27" t="s">
        <v>28</v>
      </c>
      <c r="C27" s="2">
        <v>197</v>
      </c>
      <c r="D27" s="5">
        <f t="shared" si="0"/>
        <v>0.49746192893401014</v>
      </c>
      <c r="E27" s="2">
        <v>98</v>
      </c>
      <c r="F27" s="2">
        <v>3</v>
      </c>
      <c r="G27" s="2">
        <f t="shared" si="1"/>
        <v>95</v>
      </c>
      <c r="H27" s="4">
        <v>78</v>
      </c>
      <c r="I27" s="4">
        <v>16</v>
      </c>
      <c r="J27" s="4">
        <v>1</v>
      </c>
    </row>
    <row r="28" spans="1:10" ht="15" customHeight="1">
      <c r="A28" s="1">
        <v>61624</v>
      </c>
      <c r="B28" t="s">
        <v>29</v>
      </c>
      <c r="C28" s="2">
        <v>709</v>
      </c>
      <c r="D28" s="5">
        <f t="shared" si="0"/>
        <v>0.5655853314527504</v>
      </c>
      <c r="E28" s="2">
        <v>401</v>
      </c>
      <c r="F28" s="2">
        <v>8</v>
      </c>
      <c r="G28" s="2">
        <f t="shared" si="1"/>
        <v>393</v>
      </c>
      <c r="H28" s="4">
        <v>362</v>
      </c>
      <c r="I28" s="4">
        <v>24</v>
      </c>
      <c r="J28" s="4">
        <v>7</v>
      </c>
    </row>
    <row r="29" spans="1:10" ht="15" customHeight="1">
      <c r="A29" s="1">
        <v>61625</v>
      </c>
      <c r="B29" t="s">
        <v>30</v>
      </c>
      <c r="C29" s="2">
        <v>521</v>
      </c>
      <c r="D29" s="5">
        <f t="shared" si="0"/>
        <v>0.4491362763915547</v>
      </c>
      <c r="E29" s="2">
        <v>234</v>
      </c>
      <c r="F29" s="2">
        <v>10</v>
      </c>
      <c r="G29" s="2">
        <f t="shared" si="1"/>
        <v>224</v>
      </c>
      <c r="H29" s="4">
        <v>133</v>
      </c>
      <c r="I29" s="4">
        <v>80</v>
      </c>
      <c r="J29" s="4">
        <v>11</v>
      </c>
    </row>
    <row r="30" spans="2:10" s="9" customFormat="1" ht="21.75" customHeight="1">
      <c r="B30" s="10" t="s">
        <v>1</v>
      </c>
      <c r="C30" s="11">
        <f>SUM(C5:C29)</f>
        <v>6292</v>
      </c>
      <c r="D30" s="12">
        <f t="shared" si="0"/>
        <v>0.5476795931341386</v>
      </c>
      <c r="E30" s="11">
        <f aca="true" t="shared" si="2" ref="E30:J30">SUM(E5:E29)</f>
        <v>3446</v>
      </c>
      <c r="F30" s="11">
        <f t="shared" si="2"/>
        <v>103</v>
      </c>
      <c r="G30" s="11">
        <f t="shared" si="2"/>
        <v>3343</v>
      </c>
      <c r="H30" s="11">
        <f t="shared" si="2"/>
        <v>2673</v>
      </c>
      <c r="I30" s="11">
        <f t="shared" si="2"/>
        <v>544</v>
      </c>
      <c r="J30" s="11">
        <f t="shared" si="2"/>
        <v>126</v>
      </c>
    </row>
  </sheetData>
  <mergeCells count="3">
    <mergeCell ref="A1:J1"/>
    <mergeCell ref="A2:J2"/>
    <mergeCell ref="A3:J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  <headerFooter alignWithMargins="0">
    <oddHeader>&amp;C&amp;A</oddHeader>
    <oddFooter>&amp;R&amp;D   &amp;T</oddFooter>
  </headerFooter>
  <ignoredErrors>
    <ignoredError sqref="D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1">
      <selection activeCell="A1" sqref="A1:K1"/>
    </sheetView>
  </sheetViews>
  <sheetFormatPr defaultColWidth="11.421875" defaultRowHeight="12.75"/>
  <cols>
    <col min="1" max="1" width="8.421875" style="0" bestFit="1" customWidth="1"/>
    <col min="2" max="2" width="23.421875" style="0" bestFit="1" customWidth="1"/>
    <col min="3" max="3" width="12.28125" style="2" customWidth="1"/>
    <col min="4" max="4" width="12.57421875" style="2" customWidth="1"/>
    <col min="5" max="7" width="11.7109375" style="2" customWidth="1"/>
    <col min="8" max="8" width="13.7109375" style="4" customWidth="1"/>
    <col min="9" max="9" width="15.140625" style="4" customWidth="1"/>
    <col min="10" max="10" width="13.7109375" style="4" customWidth="1"/>
    <col min="11" max="11" width="13.7109375" style="0" customWidth="1"/>
  </cols>
  <sheetData>
    <row r="1" spans="1:11" ht="19.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.5" customHeight="1">
      <c r="A2" s="17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" customFormat="1" ht="19.5" customHeight="1">
      <c r="A3" s="18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" customFormat="1" ht="39">
      <c r="A4" s="6" t="s">
        <v>2</v>
      </c>
      <c r="B4" s="6" t="s">
        <v>0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37</v>
      </c>
      <c r="I4" s="8" t="s">
        <v>38</v>
      </c>
      <c r="J4" s="8" t="s">
        <v>8</v>
      </c>
      <c r="K4" s="8" t="s">
        <v>41</v>
      </c>
    </row>
    <row r="5" spans="1:11" ht="15" customHeight="1">
      <c r="A5" s="1">
        <v>61601</v>
      </c>
      <c r="B5" t="s">
        <v>9</v>
      </c>
      <c r="C5" s="2">
        <v>230</v>
      </c>
      <c r="D5" s="5">
        <f>E5/C5</f>
        <v>0.34347826086956523</v>
      </c>
      <c r="E5" s="2">
        <v>79</v>
      </c>
      <c r="F5" s="2">
        <v>2</v>
      </c>
      <c r="G5" s="2">
        <f>E5-F5</f>
        <v>77</v>
      </c>
      <c r="H5" s="4">
        <v>45</v>
      </c>
      <c r="I5" s="4">
        <v>14</v>
      </c>
      <c r="J5" s="4">
        <v>15</v>
      </c>
      <c r="K5">
        <v>3</v>
      </c>
    </row>
    <row r="6" spans="1:11" ht="15" customHeight="1">
      <c r="A6" s="1">
        <v>61602</v>
      </c>
      <c r="B6" t="s">
        <v>10</v>
      </c>
      <c r="C6" s="2">
        <v>396</v>
      </c>
      <c r="D6" s="5">
        <f aca="true" t="shared" si="0" ref="D6:D30">E6/C6</f>
        <v>0.6060606060606061</v>
      </c>
      <c r="E6" s="2">
        <v>240</v>
      </c>
      <c r="F6" s="2">
        <v>23</v>
      </c>
      <c r="G6" s="2">
        <f aca="true" t="shared" si="1" ref="G6:G29">E6-F6</f>
        <v>217</v>
      </c>
      <c r="H6" s="4">
        <v>183</v>
      </c>
      <c r="I6" s="4">
        <v>12</v>
      </c>
      <c r="J6" s="4">
        <v>9</v>
      </c>
      <c r="K6">
        <v>13</v>
      </c>
    </row>
    <row r="7" spans="1:11" ht="15" customHeight="1">
      <c r="A7" s="1">
        <v>61603</v>
      </c>
      <c r="B7" t="s">
        <v>11</v>
      </c>
      <c r="C7" s="2">
        <v>79</v>
      </c>
      <c r="D7" s="5">
        <f t="shared" si="0"/>
        <v>0.7848101265822784</v>
      </c>
      <c r="E7" s="2">
        <v>62</v>
      </c>
      <c r="F7" s="2">
        <v>6</v>
      </c>
      <c r="G7" s="2">
        <f t="shared" si="1"/>
        <v>56</v>
      </c>
      <c r="H7" s="4">
        <v>46</v>
      </c>
      <c r="I7" s="4">
        <v>3</v>
      </c>
      <c r="J7" s="4">
        <v>5</v>
      </c>
      <c r="K7">
        <v>2</v>
      </c>
    </row>
    <row r="8" spans="1:11" ht="15" customHeight="1">
      <c r="A8" s="1">
        <v>61604</v>
      </c>
      <c r="B8" t="s">
        <v>12</v>
      </c>
      <c r="C8" s="2">
        <v>256</v>
      </c>
      <c r="D8" s="5">
        <f t="shared" si="0"/>
        <v>0.49609375</v>
      </c>
      <c r="E8" s="2">
        <v>127</v>
      </c>
      <c r="F8" s="2">
        <v>3</v>
      </c>
      <c r="G8" s="2">
        <f t="shared" si="1"/>
        <v>124</v>
      </c>
      <c r="H8" s="4">
        <v>106</v>
      </c>
      <c r="I8" s="4">
        <v>12</v>
      </c>
      <c r="J8" s="4">
        <v>4</v>
      </c>
      <c r="K8">
        <v>2</v>
      </c>
    </row>
    <row r="9" spans="1:11" ht="15" customHeight="1">
      <c r="A9" s="1">
        <v>61605</v>
      </c>
      <c r="B9" t="s">
        <v>13</v>
      </c>
      <c r="C9" s="2">
        <v>148</v>
      </c>
      <c r="D9" s="5">
        <f t="shared" si="0"/>
        <v>0.5135135135135135</v>
      </c>
      <c r="E9" s="2">
        <v>76</v>
      </c>
      <c r="F9" s="2">
        <v>1</v>
      </c>
      <c r="G9" s="2">
        <f t="shared" si="1"/>
        <v>75</v>
      </c>
      <c r="H9" s="4">
        <v>69</v>
      </c>
      <c r="I9" s="4">
        <v>4</v>
      </c>
      <c r="J9" s="4">
        <v>1</v>
      </c>
      <c r="K9">
        <v>1</v>
      </c>
    </row>
    <row r="10" spans="1:11" ht="15" customHeight="1">
      <c r="A10" s="1">
        <v>61606</v>
      </c>
      <c r="B10" t="s">
        <v>14</v>
      </c>
      <c r="C10" s="2">
        <v>140</v>
      </c>
      <c r="D10" s="5">
        <f t="shared" si="0"/>
        <v>0.6</v>
      </c>
      <c r="E10" s="2">
        <v>84</v>
      </c>
      <c r="F10" s="2">
        <v>7</v>
      </c>
      <c r="G10" s="2">
        <f t="shared" si="1"/>
        <v>77</v>
      </c>
      <c r="H10" s="4">
        <v>59</v>
      </c>
      <c r="I10" s="4">
        <v>12</v>
      </c>
      <c r="J10" s="4">
        <v>4</v>
      </c>
      <c r="K10">
        <v>2</v>
      </c>
    </row>
    <row r="11" spans="1:11" ht="15" customHeight="1">
      <c r="A11" s="1">
        <v>61607</v>
      </c>
      <c r="B11" t="s">
        <v>15</v>
      </c>
      <c r="C11" s="2">
        <v>210</v>
      </c>
      <c r="D11" s="5">
        <f t="shared" si="0"/>
        <v>0.5857142857142857</v>
      </c>
      <c r="E11" s="2">
        <v>123</v>
      </c>
      <c r="F11" s="2">
        <v>14</v>
      </c>
      <c r="G11" s="2">
        <f t="shared" si="1"/>
        <v>109</v>
      </c>
      <c r="H11" s="4">
        <v>105</v>
      </c>
      <c r="I11" s="4">
        <v>4</v>
      </c>
      <c r="J11" s="4">
        <v>0</v>
      </c>
      <c r="K11">
        <v>0</v>
      </c>
    </row>
    <row r="12" spans="1:11" ht="15" customHeight="1">
      <c r="A12" s="1">
        <v>61608</v>
      </c>
      <c r="B12" t="s">
        <v>16</v>
      </c>
      <c r="C12" s="2">
        <v>107</v>
      </c>
      <c r="D12" s="5">
        <f t="shared" si="0"/>
        <v>0.6822429906542056</v>
      </c>
      <c r="E12" s="2">
        <v>73</v>
      </c>
      <c r="F12" s="2">
        <v>1</v>
      </c>
      <c r="G12" s="2">
        <f t="shared" si="1"/>
        <v>72</v>
      </c>
      <c r="H12" s="4">
        <v>60</v>
      </c>
      <c r="I12" s="4">
        <v>9</v>
      </c>
      <c r="J12" s="4">
        <v>3</v>
      </c>
      <c r="K12">
        <v>0</v>
      </c>
    </row>
    <row r="13" spans="1:11" ht="15" customHeight="1">
      <c r="A13" s="1">
        <v>61609</v>
      </c>
      <c r="B13" t="s">
        <v>17</v>
      </c>
      <c r="C13" s="2">
        <v>211</v>
      </c>
      <c r="D13" s="5">
        <f t="shared" si="0"/>
        <v>0.38388625592417064</v>
      </c>
      <c r="E13" s="2">
        <v>81</v>
      </c>
      <c r="F13" s="2">
        <v>2</v>
      </c>
      <c r="G13" s="2">
        <f t="shared" si="1"/>
        <v>79</v>
      </c>
      <c r="H13" s="4">
        <v>60</v>
      </c>
      <c r="I13" s="4">
        <v>16</v>
      </c>
      <c r="J13" s="4">
        <v>1</v>
      </c>
      <c r="K13">
        <v>2</v>
      </c>
    </row>
    <row r="14" spans="1:11" ht="15" customHeight="1">
      <c r="A14" s="1">
        <v>61610</v>
      </c>
      <c r="B14" t="s">
        <v>18</v>
      </c>
      <c r="C14" s="2">
        <v>132</v>
      </c>
      <c r="D14" s="5">
        <f t="shared" si="0"/>
        <v>0.6742424242424242</v>
      </c>
      <c r="E14" s="2">
        <v>89</v>
      </c>
      <c r="F14" s="2">
        <v>2</v>
      </c>
      <c r="G14" s="2">
        <f t="shared" si="1"/>
        <v>87</v>
      </c>
      <c r="H14" s="4">
        <v>69</v>
      </c>
      <c r="I14" s="4">
        <v>11</v>
      </c>
      <c r="J14" s="4">
        <v>4</v>
      </c>
      <c r="K14">
        <v>3</v>
      </c>
    </row>
    <row r="15" spans="1:11" ht="15" customHeight="1">
      <c r="A15" s="1">
        <v>61611</v>
      </c>
      <c r="B15" t="s">
        <v>32</v>
      </c>
      <c r="C15" s="2">
        <v>392</v>
      </c>
      <c r="D15" s="5">
        <f t="shared" si="0"/>
        <v>0.47959183673469385</v>
      </c>
      <c r="E15" s="2">
        <v>188</v>
      </c>
      <c r="F15" s="2">
        <v>28</v>
      </c>
      <c r="G15" s="2">
        <f t="shared" si="1"/>
        <v>160</v>
      </c>
      <c r="H15" s="4">
        <v>119</v>
      </c>
      <c r="I15" s="4">
        <v>38</v>
      </c>
      <c r="J15" s="4">
        <v>1</v>
      </c>
      <c r="K15">
        <v>2</v>
      </c>
    </row>
    <row r="16" spans="1:11" ht="15" customHeight="1">
      <c r="A16" s="1">
        <v>61612</v>
      </c>
      <c r="B16" t="s">
        <v>19</v>
      </c>
      <c r="C16" s="2">
        <v>631</v>
      </c>
      <c r="D16" s="5">
        <f t="shared" si="0"/>
        <v>0.5816164817749604</v>
      </c>
      <c r="E16" s="2">
        <v>367</v>
      </c>
      <c r="F16" s="2">
        <v>1</v>
      </c>
      <c r="G16" s="2">
        <f t="shared" si="1"/>
        <v>366</v>
      </c>
      <c r="H16" s="4">
        <v>202</v>
      </c>
      <c r="I16" s="4">
        <v>157</v>
      </c>
      <c r="J16" s="4">
        <v>3</v>
      </c>
      <c r="K16">
        <v>4</v>
      </c>
    </row>
    <row r="17" spans="1:11" ht="15" customHeight="1">
      <c r="A17" s="1">
        <v>61613</v>
      </c>
      <c r="B17" t="s">
        <v>20</v>
      </c>
      <c r="C17" s="2">
        <v>230</v>
      </c>
      <c r="D17" s="5">
        <f t="shared" si="0"/>
        <v>0.5782608695652174</v>
      </c>
      <c r="E17" s="2">
        <v>133</v>
      </c>
      <c r="F17" s="2">
        <v>1</v>
      </c>
      <c r="G17" s="2">
        <f t="shared" si="1"/>
        <v>132</v>
      </c>
      <c r="H17" s="4">
        <v>74</v>
      </c>
      <c r="I17" s="4">
        <v>49</v>
      </c>
      <c r="J17" s="4">
        <v>2</v>
      </c>
      <c r="K17">
        <v>7</v>
      </c>
    </row>
    <row r="18" spans="1:11" ht="15" customHeight="1">
      <c r="A18" s="1">
        <v>61614</v>
      </c>
      <c r="B18" t="s">
        <v>21</v>
      </c>
      <c r="C18" s="2">
        <v>81</v>
      </c>
      <c r="D18" s="5">
        <f t="shared" si="0"/>
        <v>0.8518518518518519</v>
      </c>
      <c r="E18" s="2">
        <v>69</v>
      </c>
      <c r="F18" s="2">
        <v>1</v>
      </c>
      <c r="G18" s="2">
        <f t="shared" si="1"/>
        <v>68</v>
      </c>
      <c r="H18" s="4">
        <v>68</v>
      </c>
      <c r="I18" s="4">
        <v>0</v>
      </c>
      <c r="J18" s="4">
        <v>0</v>
      </c>
      <c r="K18">
        <v>0</v>
      </c>
    </row>
    <row r="19" spans="1:11" ht="15" customHeight="1">
      <c r="A19" s="1">
        <v>61615</v>
      </c>
      <c r="B19" t="s">
        <v>22</v>
      </c>
      <c r="C19" s="2">
        <v>419</v>
      </c>
      <c r="D19" s="5">
        <f t="shared" si="0"/>
        <v>0.47255369928400953</v>
      </c>
      <c r="E19" s="2">
        <v>198</v>
      </c>
      <c r="F19" s="2">
        <v>26</v>
      </c>
      <c r="G19" s="2">
        <f t="shared" si="1"/>
        <v>172</v>
      </c>
      <c r="H19" s="4">
        <v>141</v>
      </c>
      <c r="I19" s="4">
        <v>19</v>
      </c>
      <c r="J19" s="4">
        <v>3</v>
      </c>
      <c r="K19">
        <v>9</v>
      </c>
    </row>
    <row r="20" spans="1:11" ht="15" customHeight="1">
      <c r="A20" s="1">
        <v>61616</v>
      </c>
      <c r="B20" t="s">
        <v>23</v>
      </c>
      <c r="C20" s="2">
        <v>106</v>
      </c>
      <c r="D20" s="5">
        <f t="shared" si="0"/>
        <v>0.7075471698113207</v>
      </c>
      <c r="E20" s="2">
        <v>75</v>
      </c>
      <c r="F20" s="2">
        <v>3</v>
      </c>
      <c r="G20" s="2">
        <f t="shared" si="1"/>
        <v>72</v>
      </c>
      <c r="H20" s="4">
        <v>61</v>
      </c>
      <c r="I20" s="4">
        <v>1</v>
      </c>
      <c r="J20" s="4">
        <v>7</v>
      </c>
      <c r="K20">
        <v>3</v>
      </c>
    </row>
    <row r="21" spans="1:11" ht="15" customHeight="1">
      <c r="A21" s="1">
        <v>61617</v>
      </c>
      <c r="B21" t="s">
        <v>24</v>
      </c>
      <c r="C21" s="2">
        <v>94</v>
      </c>
      <c r="D21" s="5">
        <f t="shared" si="0"/>
        <v>0.6702127659574468</v>
      </c>
      <c r="E21" s="2">
        <v>63</v>
      </c>
      <c r="F21" s="2">
        <v>2</v>
      </c>
      <c r="G21" s="2">
        <f t="shared" si="1"/>
        <v>61</v>
      </c>
      <c r="H21" s="4">
        <v>51</v>
      </c>
      <c r="I21" s="4">
        <v>4</v>
      </c>
      <c r="J21" s="4">
        <v>1</v>
      </c>
      <c r="K21">
        <v>5</v>
      </c>
    </row>
    <row r="22" spans="1:11" ht="15" customHeight="1">
      <c r="A22" s="1">
        <v>61618</v>
      </c>
      <c r="B22" t="s">
        <v>25</v>
      </c>
      <c r="C22" s="2">
        <v>45</v>
      </c>
      <c r="D22" s="5">
        <f t="shared" si="0"/>
        <v>0.4222222222222222</v>
      </c>
      <c r="E22" s="2">
        <v>19</v>
      </c>
      <c r="F22" s="2">
        <v>0</v>
      </c>
      <c r="G22" s="2">
        <f t="shared" si="1"/>
        <v>19</v>
      </c>
      <c r="H22" s="4">
        <v>13</v>
      </c>
      <c r="I22" s="4">
        <v>6</v>
      </c>
      <c r="J22" s="4">
        <v>0</v>
      </c>
      <c r="K22">
        <v>0</v>
      </c>
    </row>
    <row r="23" spans="1:11" ht="15" customHeight="1">
      <c r="A23" s="1">
        <v>61619</v>
      </c>
      <c r="B23" t="s">
        <v>26</v>
      </c>
      <c r="C23" s="2">
        <v>61</v>
      </c>
      <c r="D23" s="5">
        <f t="shared" si="0"/>
        <v>0.6885245901639344</v>
      </c>
      <c r="E23" s="2">
        <v>42</v>
      </c>
      <c r="F23" s="2">
        <v>0</v>
      </c>
      <c r="G23" s="2">
        <f t="shared" si="1"/>
        <v>42</v>
      </c>
      <c r="H23" s="4">
        <v>39</v>
      </c>
      <c r="I23" s="4">
        <v>2</v>
      </c>
      <c r="J23" s="4">
        <v>1</v>
      </c>
      <c r="K23">
        <v>0</v>
      </c>
    </row>
    <row r="24" spans="1:11" ht="15" customHeight="1">
      <c r="A24" s="1">
        <v>61620</v>
      </c>
      <c r="B24" t="s">
        <v>33</v>
      </c>
      <c r="C24" s="2">
        <v>393</v>
      </c>
      <c r="D24" s="5">
        <f t="shared" si="0"/>
        <v>0.6234096692111959</v>
      </c>
      <c r="E24" s="2">
        <v>245</v>
      </c>
      <c r="F24" s="2">
        <v>5</v>
      </c>
      <c r="G24" s="2">
        <f t="shared" si="1"/>
        <v>240</v>
      </c>
      <c r="H24" s="4">
        <v>205</v>
      </c>
      <c r="I24" s="4">
        <v>15</v>
      </c>
      <c r="J24" s="4">
        <v>9</v>
      </c>
      <c r="K24">
        <v>11</v>
      </c>
    </row>
    <row r="25" spans="1:11" ht="15" customHeight="1">
      <c r="A25" s="1">
        <v>61621</v>
      </c>
      <c r="B25" t="s">
        <v>34</v>
      </c>
      <c r="C25" s="2">
        <v>254</v>
      </c>
      <c r="D25" s="5">
        <f t="shared" si="0"/>
        <v>0.5354330708661418</v>
      </c>
      <c r="E25" s="2">
        <v>136</v>
      </c>
      <c r="F25" s="2">
        <v>3</v>
      </c>
      <c r="G25" s="2">
        <f t="shared" si="1"/>
        <v>133</v>
      </c>
      <c r="H25" s="4">
        <v>110</v>
      </c>
      <c r="I25" s="4">
        <v>15</v>
      </c>
      <c r="J25" s="4">
        <v>0</v>
      </c>
      <c r="K25">
        <v>8</v>
      </c>
    </row>
    <row r="26" spans="1:11" ht="15" customHeight="1">
      <c r="A26" s="1">
        <v>61622</v>
      </c>
      <c r="B26" t="s">
        <v>27</v>
      </c>
      <c r="C26" s="2">
        <v>250</v>
      </c>
      <c r="D26" s="5">
        <f t="shared" si="0"/>
        <v>0.572</v>
      </c>
      <c r="E26" s="2">
        <v>143</v>
      </c>
      <c r="F26" s="2">
        <v>1</v>
      </c>
      <c r="G26" s="2">
        <f t="shared" si="1"/>
        <v>142</v>
      </c>
      <c r="H26" s="4">
        <v>133</v>
      </c>
      <c r="I26" s="4">
        <v>2</v>
      </c>
      <c r="J26" s="4">
        <v>4</v>
      </c>
      <c r="K26">
        <v>3</v>
      </c>
    </row>
    <row r="27" spans="1:11" ht="15" customHeight="1">
      <c r="A27" s="1">
        <v>61623</v>
      </c>
      <c r="B27" t="s">
        <v>28</v>
      </c>
      <c r="C27" s="2">
        <v>197</v>
      </c>
      <c r="D27" s="5">
        <f t="shared" si="0"/>
        <v>0.49746192893401014</v>
      </c>
      <c r="E27" s="2">
        <v>98</v>
      </c>
      <c r="F27" s="2">
        <v>9</v>
      </c>
      <c r="G27" s="2">
        <f t="shared" si="1"/>
        <v>89</v>
      </c>
      <c r="H27" s="4">
        <v>72</v>
      </c>
      <c r="I27" s="4">
        <v>14</v>
      </c>
      <c r="J27" s="4">
        <v>1</v>
      </c>
      <c r="K27">
        <v>2</v>
      </c>
    </row>
    <row r="28" spans="1:11" ht="15" customHeight="1">
      <c r="A28" s="1">
        <v>61624</v>
      </c>
      <c r="B28" t="s">
        <v>29</v>
      </c>
      <c r="C28" s="2">
        <v>709</v>
      </c>
      <c r="D28" s="5">
        <f t="shared" si="0"/>
        <v>0.5655853314527504</v>
      </c>
      <c r="E28" s="2">
        <v>401</v>
      </c>
      <c r="F28" s="2">
        <v>8</v>
      </c>
      <c r="G28" s="2">
        <f t="shared" si="1"/>
        <v>393</v>
      </c>
      <c r="H28" s="4">
        <v>359</v>
      </c>
      <c r="I28" s="4">
        <v>23</v>
      </c>
      <c r="J28" s="4">
        <v>7</v>
      </c>
      <c r="K28">
        <v>4</v>
      </c>
    </row>
    <row r="29" spans="1:11" ht="15" customHeight="1">
      <c r="A29" s="1">
        <v>61625</v>
      </c>
      <c r="B29" t="s">
        <v>30</v>
      </c>
      <c r="C29" s="2">
        <v>521</v>
      </c>
      <c r="D29" s="5">
        <f t="shared" si="0"/>
        <v>0.4491362763915547</v>
      </c>
      <c r="E29" s="2">
        <v>234</v>
      </c>
      <c r="F29" s="2">
        <v>4</v>
      </c>
      <c r="G29" s="2">
        <f t="shared" si="1"/>
        <v>230</v>
      </c>
      <c r="H29" s="4">
        <v>136</v>
      </c>
      <c r="I29" s="4">
        <v>80</v>
      </c>
      <c r="J29" s="4">
        <v>8</v>
      </c>
      <c r="K29">
        <v>6</v>
      </c>
    </row>
    <row r="30" spans="2:11" s="9" customFormat="1" ht="21.75" customHeight="1">
      <c r="B30" s="10" t="s">
        <v>1</v>
      </c>
      <c r="C30" s="11">
        <f>SUM(C5:C29)</f>
        <v>6292</v>
      </c>
      <c r="D30" s="12">
        <f t="shared" si="0"/>
        <v>0.5475206611570248</v>
      </c>
      <c r="E30" s="11">
        <f aca="true" t="shared" si="2" ref="E30:K30">SUM(E5:E29)</f>
        <v>3445</v>
      </c>
      <c r="F30" s="11">
        <f t="shared" si="2"/>
        <v>153</v>
      </c>
      <c r="G30" s="11">
        <f t="shared" si="2"/>
        <v>3292</v>
      </c>
      <c r="H30" s="11">
        <f t="shared" si="2"/>
        <v>2585</v>
      </c>
      <c r="I30" s="11">
        <f t="shared" si="2"/>
        <v>522</v>
      </c>
      <c r="J30" s="11">
        <f>SUM(J5:J29)</f>
        <v>93</v>
      </c>
      <c r="K30" s="11">
        <f t="shared" si="2"/>
        <v>92</v>
      </c>
    </row>
  </sheetData>
  <mergeCells count="3">
    <mergeCell ref="A1:K1"/>
    <mergeCell ref="A2:K2"/>
    <mergeCell ref="A3:K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Landesstandard</cp:lastModifiedBy>
  <cp:lastPrinted>2006-01-20T09:57:24Z</cp:lastPrinted>
  <dcterms:created xsi:type="dcterms:W3CDTF">1998-02-09T12:53:03Z</dcterms:created>
  <dcterms:modified xsi:type="dcterms:W3CDTF">2006-01-31T08:28:03Z</dcterms:modified>
  <cp:category/>
  <cp:version/>
  <cp:contentType/>
  <cp:contentStatus/>
</cp:coreProperties>
</file>