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wahlen\02_1 LAND Drucksorten_Internet\GRW2025\Niederschriften\4_NS_Sprengel_grün_2025\"/>
    </mc:Choice>
  </mc:AlternateContent>
  <xr:revisionPtr revIDLastSave="0" documentId="13_ncr:1_{4B968D19-BDFE-4045-9F73-580782B873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'HONDT_GdeR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6" i="3"/>
  <c r="G34" i="3"/>
  <c r="G3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7" i="3"/>
  <c r="I6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E6" i="3"/>
  <c r="B10" i="3"/>
  <c r="L4" i="3" s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I4" i="3" l="1"/>
  <c r="F4" i="3"/>
  <c r="M4" i="3"/>
  <c r="G4" i="3"/>
  <c r="D4" i="3"/>
  <c r="E4" i="3"/>
  <c r="J4" i="3"/>
  <c r="K4" i="3"/>
  <c r="H4" i="3"/>
  <c r="B8" i="3" l="1"/>
  <c r="A8" i="3"/>
</calcChain>
</file>

<file path=xl/sharedStrings.xml><?xml version="1.0" encoding="utf-8"?>
<sst xmlns="http://schemas.openxmlformats.org/spreadsheetml/2006/main" count="10" uniqueCount="10">
  <si>
    <t>D´Hondtsches Wahlverfahren</t>
  </si>
  <si>
    <t>Wahlzahl</t>
  </si>
  <si>
    <r>
      <t xml:space="preserve">GEMEINDERAT: </t>
    </r>
    <r>
      <rPr>
        <b/>
        <sz val="10"/>
        <rFont val="Arial"/>
        <family val="2"/>
      </rPr>
      <t xml:space="preserve">       Hinweis zur Anwendung:                  nur Gesamtmandate eingeben und die Zeile Stimmen Eingabe ausfüllen (in anderen Feldern können Formeln verändert  werden)</t>
    </r>
  </si>
  <si>
    <t>Stimmen - Eingabezeile</t>
  </si>
  <si>
    <r>
      <t>LOS</t>
    </r>
    <r>
      <rPr>
        <sz val="12"/>
        <rFont val="Arial"/>
        <family val="2"/>
      </rPr>
      <t>-Entscheidung*</t>
    </r>
  </si>
  <si>
    <t>Parteien:</t>
  </si>
  <si>
    <t>Mandate:</t>
  </si>
  <si>
    <r>
      <t xml:space="preserve">* </t>
    </r>
    <r>
      <rPr>
        <b/>
        <sz val="12"/>
        <rFont val="MS Sans Serif"/>
        <family val="2"/>
      </rPr>
      <t>ACHTUNG:</t>
    </r>
    <r>
      <rPr>
        <sz val="12"/>
        <rFont val="MS Sans Serif"/>
        <family val="2"/>
      </rPr>
      <t xml:space="preserve"> jeder Partei, die die Wahlzahl erreicht hat,  ist das Mandat in dieser Aufstellung bereits zugerechnet
(daher sind bei  Losentscheidungen  zuviele Mandate vergeben)</t>
    </r>
  </si>
  <si>
    <t>Stadt-/Markt-/ Gemeinde</t>
  </si>
  <si>
    <t>Mandatsermittlung - Gemeinderatswahl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</si>
</sst>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[Red]\-#,##0.000"/>
    <numFmt numFmtId="165" formatCode="0.000"/>
  </numFmts>
  <fonts count="14" x14ac:knownFonts="1">
    <font>
      <sz val="10"/>
      <name val="MS Sans Serif"/>
    </font>
    <font>
      <sz val="10"/>
      <name val="MS Sans Serif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20"/>
      <name val="Arial"/>
      <family val="2"/>
    </font>
    <font>
      <sz val="12"/>
      <name val="MS Sans Serif"/>
      <family val="2"/>
    </font>
    <font>
      <b/>
      <sz val="12"/>
      <name val="MS Sans Serif"/>
      <family val="2"/>
    </font>
    <font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5">
    <xf numFmtId="0" fontId="0" fillId="0" borderId="0" xfId="0"/>
    <xf numFmtId="12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1" fontId="13" fillId="9" borderId="8" xfId="1" applyNumberFormat="1" applyFont="1" applyFill="1" applyBorder="1" applyAlignment="1">
      <alignment vertical="center"/>
    </xf>
    <xf numFmtId="1" fontId="13" fillId="9" borderId="9" xfId="1" applyNumberFormat="1" applyFont="1" applyFill="1" applyBorder="1" applyAlignment="1">
      <alignment vertical="center"/>
    </xf>
    <xf numFmtId="12" fontId="6" fillId="0" borderId="5" xfId="0" applyNumberFormat="1" applyFont="1" applyBorder="1" applyAlignment="1">
      <alignment horizontal="center"/>
    </xf>
    <xf numFmtId="164" fontId="6" fillId="0" borderId="5" xfId="1" applyNumberFormat="1" applyFont="1" applyBorder="1"/>
    <xf numFmtId="164" fontId="6" fillId="0" borderId="6" xfId="1" applyNumberFormat="1" applyFont="1" applyBorder="1"/>
    <xf numFmtId="12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/>
    <xf numFmtId="164" fontId="6" fillId="0" borderId="2" xfId="1" applyNumberFormat="1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0" fillId="4" borderId="1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1"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52"/>
  <sheetViews>
    <sheetView tabSelected="1" zoomScale="80" zoomScaleNormal="80" workbookViewId="0">
      <selection sqref="A1:M1"/>
    </sheetView>
  </sheetViews>
  <sheetFormatPr baseColWidth="10" defaultRowHeight="12.75" x14ac:dyDescent="0.2"/>
  <cols>
    <col min="1" max="1" width="9.85546875" customWidth="1"/>
    <col min="2" max="2" width="15.5703125" customWidth="1"/>
    <col min="3" max="3" width="12.7109375" customWidth="1"/>
    <col min="4" max="13" width="15.7109375" customWidth="1"/>
  </cols>
  <sheetData>
    <row r="1" spans="1:13" ht="37.5" customHeight="1" x14ac:dyDescent="0.2">
      <c r="A1" s="20" t="s">
        <v>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43.15" customHeight="1" x14ac:dyDescent="0.2">
      <c r="A2" s="29" t="s">
        <v>8</v>
      </c>
      <c r="B2" s="30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ht="33" customHeight="1" x14ac:dyDescent="0.2">
      <c r="A3" s="31" t="s">
        <v>0</v>
      </c>
      <c r="B3" s="32"/>
      <c r="C3" s="2" t="s">
        <v>5</v>
      </c>
      <c r="D3" s="8"/>
      <c r="E3" s="8"/>
      <c r="F3" s="8"/>
      <c r="G3" s="8"/>
      <c r="H3" s="8"/>
      <c r="I3" s="8"/>
      <c r="J3" s="8"/>
      <c r="K3" s="8"/>
      <c r="L3" s="8"/>
      <c r="M3" s="9"/>
    </row>
    <row r="4" spans="1:13" ht="31.9" customHeight="1" thickBot="1" x14ac:dyDescent="0.25">
      <c r="A4" s="37" t="s">
        <v>6</v>
      </c>
      <c r="B4" s="38"/>
      <c r="C4" s="7"/>
      <c r="D4" s="10" t="e">
        <f t="shared" ref="D4:M4" si="0">ROUNDDOWN(D5/$B$10,0)</f>
        <v>#NUM!</v>
      </c>
      <c r="E4" s="10" t="e">
        <f t="shared" si="0"/>
        <v>#NUM!</v>
      </c>
      <c r="F4" s="10" t="e">
        <f t="shared" si="0"/>
        <v>#NUM!</v>
      </c>
      <c r="G4" s="10" t="e">
        <f t="shared" si="0"/>
        <v>#NUM!</v>
      </c>
      <c r="H4" s="10" t="e">
        <f t="shared" si="0"/>
        <v>#NUM!</v>
      </c>
      <c r="I4" s="10" t="e">
        <f t="shared" si="0"/>
        <v>#NUM!</v>
      </c>
      <c r="J4" s="10" t="e">
        <f t="shared" si="0"/>
        <v>#NUM!</v>
      </c>
      <c r="K4" s="10" t="e">
        <f t="shared" si="0"/>
        <v>#NUM!</v>
      </c>
      <c r="L4" s="10" t="e">
        <f t="shared" si="0"/>
        <v>#NUM!</v>
      </c>
      <c r="M4" s="11" t="e">
        <f t="shared" si="0"/>
        <v>#NUM!</v>
      </c>
    </row>
    <row r="5" spans="1:13" ht="45.6" customHeight="1" thickBot="1" x14ac:dyDescent="0.25">
      <c r="A5" s="26" t="s">
        <v>3</v>
      </c>
      <c r="B5" s="27"/>
      <c r="C5" s="28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ht="20.100000000000001" customHeight="1" x14ac:dyDescent="0.2">
      <c r="A6" s="39" t="s">
        <v>4</v>
      </c>
      <c r="B6" s="40"/>
      <c r="C6" s="14">
        <v>2</v>
      </c>
      <c r="D6" s="15">
        <f>$D$5/C6</f>
        <v>0</v>
      </c>
      <c r="E6" s="15">
        <f>$E$5/C6</f>
        <v>0</v>
      </c>
      <c r="F6" s="15">
        <f>$F$5/C6</f>
        <v>0</v>
      </c>
      <c r="G6" s="15">
        <f>$G$5/C6</f>
        <v>0</v>
      </c>
      <c r="H6" s="15">
        <f>$H$5/C6</f>
        <v>0</v>
      </c>
      <c r="I6" s="15">
        <f>$I$5/C6</f>
        <v>0</v>
      </c>
      <c r="J6" s="15">
        <f>$J$5/C6</f>
        <v>0</v>
      </c>
      <c r="K6" s="15">
        <f>$K$5/C6</f>
        <v>0</v>
      </c>
      <c r="L6" s="15">
        <f>$L$5/C6</f>
        <v>0</v>
      </c>
      <c r="M6" s="16">
        <f>$M$5/C6</f>
        <v>0</v>
      </c>
    </row>
    <row r="7" spans="1:13" ht="20.100000000000001" customHeight="1" x14ac:dyDescent="0.2">
      <c r="A7" s="41"/>
      <c r="B7" s="42"/>
      <c r="C7" s="17">
        <v>3</v>
      </c>
      <c r="D7" s="18">
        <f t="shared" ref="D7:D35" si="1">$D$5/C7</f>
        <v>0</v>
      </c>
      <c r="E7" s="18">
        <f t="shared" ref="E7:E35" si="2">$E$5/C7</f>
        <v>0</v>
      </c>
      <c r="F7" s="18">
        <f t="shared" ref="F7:F35" si="3">$F$5/C7</f>
        <v>0</v>
      </c>
      <c r="G7" s="15">
        <f t="shared" ref="G7:G35" si="4">$G$5/C7</f>
        <v>0</v>
      </c>
      <c r="H7" s="15">
        <f t="shared" ref="H7:H35" si="5">$H$5/C7</f>
        <v>0</v>
      </c>
      <c r="I7" s="15">
        <f>$I$5/C7</f>
        <v>0</v>
      </c>
      <c r="J7" s="18">
        <f t="shared" ref="J7:J35" si="6">$J$5/C7</f>
        <v>0</v>
      </c>
      <c r="K7" s="18">
        <f t="shared" ref="K7:K35" si="7">$K$5/C7</f>
        <v>0</v>
      </c>
      <c r="L7" s="18">
        <f t="shared" ref="L7:L35" si="8">$L$5/C7</f>
        <v>0</v>
      </c>
      <c r="M7" s="19">
        <f t="shared" ref="M7:M35" si="9">$M$5/C7</f>
        <v>0</v>
      </c>
    </row>
    <row r="8" spans="1:13" ht="20.100000000000001" customHeight="1" x14ac:dyDescent="0.25">
      <c r="A8" s="3" t="e">
        <f>C4-SUM(D4:M4)</f>
        <v>#NUM!</v>
      </c>
      <c r="B8" s="4" t="e">
        <f>IF((C4-SUM(D4:M4))&lt;0,"JA !!!","nein")</f>
        <v>#NUM!</v>
      </c>
      <c r="C8" s="17">
        <v>4</v>
      </c>
      <c r="D8" s="18">
        <f t="shared" si="1"/>
        <v>0</v>
      </c>
      <c r="E8" s="18">
        <f t="shared" si="2"/>
        <v>0</v>
      </c>
      <c r="F8" s="18">
        <f t="shared" si="3"/>
        <v>0</v>
      </c>
      <c r="G8" s="15">
        <f t="shared" si="4"/>
        <v>0</v>
      </c>
      <c r="H8" s="15">
        <f t="shared" si="5"/>
        <v>0</v>
      </c>
      <c r="I8" s="15">
        <f t="shared" ref="I8:I35" si="10">$I$5/C8</f>
        <v>0</v>
      </c>
      <c r="J8" s="18">
        <f t="shared" si="6"/>
        <v>0</v>
      </c>
      <c r="K8" s="18">
        <f t="shared" si="7"/>
        <v>0</v>
      </c>
      <c r="L8" s="18">
        <f t="shared" si="8"/>
        <v>0</v>
      </c>
      <c r="M8" s="19">
        <f t="shared" si="9"/>
        <v>0</v>
      </c>
    </row>
    <row r="9" spans="1:13" ht="20.100000000000001" customHeight="1" x14ac:dyDescent="0.2">
      <c r="A9" s="36"/>
      <c r="B9" s="5" t="s">
        <v>1</v>
      </c>
      <c r="C9" s="17">
        <v>5</v>
      </c>
      <c r="D9" s="18">
        <f t="shared" si="1"/>
        <v>0</v>
      </c>
      <c r="E9" s="18">
        <f t="shared" si="2"/>
        <v>0</v>
      </c>
      <c r="F9" s="18">
        <f t="shared" si="3"/>
        <v>0</v>
      </c>
      <c r="G9" s="15">
        <f t="shared" si="4"/>
        <v>0</v>
      </c>
      <c r="H9" s="15">
        <f t="shared" si="5"/>
        <v>0</v>
      </c>
      <c r="I9" s="15">
        <f t="shared" si="10"/>
        <v>0</v>
      </c>
      <c r="J9" s="18">
        <f t="shared" si="6"/>
        <v>0</v>
      </c>
      <c r="K9" s="18">
        <f t="shared" si="7"/>
        <v>0</v>
      </c>
      <c r="L9" s="18">
        <f t="shared" si="8"/>
        <v>0</v>
      </c>
      <c r="M9" s="19">
        <f t="shared" si="9"/>
        <v>0</v>
      </c>
    </row>
    <row r="10" spans="1:13" ht="20.100000000000001" customHeight="1" x14ac:dyDescent="0.2">
      <c r="A10" s="36"/>
      <c r="B10" s="6" t="e">
        <f>LARGE(D5:M35,C4)</f>
        <v>#NUM!</v>
      </c>
      <c r="C10" s="17">
        <v>6</v>
      </c>
      <c r="D10" s="18">
        <f t="shared" si="1"/>
        <v>0</v>
      </c>
      <c r="E10" s="18">
        <f t="shared" si="2"/>
        <v>0</v>
      </c>
      <c r="F10" s="18">
        <f t="shared" si="3"/>
        <v>0</v>
      </c>
      <c r="G10" s="15">
        <f t="shared" si="4"/>
        <v>0</v>
      </c>
      <c r="H10" s="15">
        <f t="shared" si="5"/>
        <v>0</v>
      </c>
      <c r="I10" s="15">
        <f t="shared" si="10"/>
        <v>0</v>
      </c>
      <c r="J10" s="18">
        <f t="shared" si="6"/>
        <v>0</v>
      </c>
      <c r="K10" s="18">
        <f t="shared" si="7"/>
        <v>0</v>
      </c>
      <c r="L10" s="18">
        <f t="shared" si="8"/>
        <v>0</v>
      </c>
      <c r="M10" s="19">
        <f t="shared" si="9"/>
        <v>0</v>
      </c>
    </row>
    <row r="11" spans="1:13" ht="20.100000000000001" customHeight="1" x14ac:dyDescent="0.2">
      <c r="A11" s="33" t="s">
        <v>2</v>
      </c>
      <c r="B11" s="34"/>
      <c r="C11" s="17">
        <v>7</v>
      </c>
      <c r="D11" s="18">
        <f t="shared" si="1"/>
        <v>0</v>
      </c>
      <c r="E11" s="18">
        <f t="shared" si="2"/>
        <v>0</v>
      </c>
      <c r="F11" s="18">
        <f t="shared" si="3"/>
        <v>0</v>
      </c>
      <c r="G11" s="15">
        <f t="shared" si="4"/>
        <v>0</v>
      </c>
      <c r="H11" s="15">
        <f t="shared" si="5"/>
        <v>0</v>
      </c>
      <c r="I11" s="15">
        <f t="shared" si="10"/>
        <v>0</v>
      </c>
      <c r="J11" s="18">
        <f t="shared" si="6"/>
        <v>0</v>
      </c>
      <c r="K11" s="18">
        <f t="shared" si="7"/>
        <v>0</v>
      </c>
      <c r="L11" s="18">
        <f t="shared" si="8"/>
        <v>0</v>
      </c>
      <c r="M11" s="19">
        <f t="shared" si="9"/>
        <v>0</v>
      </c>
    </row>
    <row r="12" spans="1:13" ht="20.100000000000001" customHeight="1" x14ac:dyDescent="0.2">
      <c r="A12" s="35"/>
      <c r="B12" s="34"/>
      <c r="C12" s="17">
        <v>8</v>
      </c>
      <c r="D12" s="18">
        <f t="shared" si="1"/>
        <v>0</v>
      </c>
      <c r="E12" s="18">
        <f t="shared" si="2"/>
        <v>0</v>
      </c>
      <c r="F12" s="18">
        <f t="shared" si="3"/>
        <v>0</v>
      </c>
      <c r="G12" s="15">
        <f t="shared" si="4"/>
        <v>0</v>
      </c>
      <c r="H12" s="15">
        <f t="shared" si="5"/>
        <v>0</v>
      </c>
      <c r="I12" s="15">
        <f t="shared" si="10"/>
        <v>0</v>
      </c>
      <c r="J12" s="18">
        <f t="shared" si="6"/>
        <v>0</v>
      </c>
      <c r="K12" s="18">
        <f t="shared" si="7"/>
        <v>0</v>
      </c>
      <c r="L12" s="18">
        <f t="shared" si="8"/>
        <v>0</v>
      </c>
      <c r="M12" s="19">
        <f t="shared" si="9"/>
        <v>0</v>
      </c>
    </row>
    <row r="13" spans="1:13" ht="20.100000000000001" customHeight="1" x14ac:dyDescent="0.2">
      <c r="A13" s="35"/>
      <c r="B13" s="34"/>
      <c r="C13" s="17">
        <v>9</v>
      </c>
      <c r="D13" s="18">
        <f t="shared" si="1"/>
        <v>0</v>
      </c>
      <c r="E13" s="18">
        <f t="shared" si="2"/>
        <v>0</v>
      </c>
      <c r="F13" s="18">
        <f t="shared" si="3"/>
        <v>0</v>
      </c>
      <c r="G13" s="15">
        <f t="shared" si="4"/>
        <v>0</v>
      </c>
      <c r="H13" s="15">
        <f t="shared" si="5"/>
        <v>0</v>
      </c>
      <c r="I13" s="15">
        <f t="shared" si="10"/>
        <v>0</v>
      </c>
      <c r="J13" s="18">
        <f t="shared" si="6"/>
        <v>0</v>
      </c>
      <c r="K13" s="18">
        <f t="shared" si="7"/>
        <v>0</v>
      </c>
      <c r="L13" s="18">
        <f t="shared" si="8"/>
        <v>0</v>
      </c>
      <c r="M13" s="19">
        <f t="shared" si="9"/>
        <v>0</v>
      </c>
    </row>
    <row r="14" spans="1:13" ht="20.100000000000001" customHeight="1" x14ac:dyDescent="0.2">
      <c r="A14" s="35"/>
      <c r="B14" s="34"/>
      <c r="C14" s="17">
        <v>10</v>
      </c>
      <c r="D14" s="18">
        <f t="shared" si="1"/>
        <v>0</v>
      </c>
      <c r="E14" s="18">
        <f t="shared" si="2"/>
        <v>0</v>
      </c>
      <c r="F14" s="18">
        <f t="shared" si="3"/>
        <v>0</v>
      </c>
      <c r="G14" s="15">
        <f t="shared" si="4"/>
        <v>0</v>
      </c>
      <c r="H14" s="15">
        <f t="shared" si="5"/>
        <v>0</v>
      </c>
      <c r="I14" s="15">
        <f t="shared" si="10"/>
        <v>0</v>
      </c>
      <c r="J14" s="18">
        <f t="shared" si="6"/>
        <v>0</v>
      </c>
      <c r="K14" s="18">
        <f t="shared" si="7"/>
        <v>0</v>
      </c>
      <c r="L14" s="18">
        <f t="shared" si="8"/>
        <v>0</v>
      </c>
      <c r="M14" s="19">
        <f t="shared" si="9"/>
        <v>0</v>
      </c>
    </row>
    <row r="15" spans="1:13" ht="20.100000000000001" customHeight="1" x14ac:dyDescent="0.2">
      <c r="A15" s="35"/>
      <c r="B15" s="34"/>
      <c r="C15" s="17">
        <v>11</v>
      </c>
      <c r="D15" s="18">
        <f t="shared" si="1"/>
        <v>0</v>
      </c>
      <c r="E15" s="18">
        <f t="shared" si="2"/>
        <v>0</v>
      </c>
      <c r="F15" s="18">
        <f t="shared" si="3"/>
        <v>0</v>
      </c>
      <c r="G15" s="15">
        <f t="shared" si="4"/>
        <v>0</v>
      </c>
      <c r="H15" s="15">
        <f t="shared" si="5"/>
        <v>0</v>
      </c>
      <c r="I15" s="15">
        <f t="shared" si="10"/>
        <v>0</v>
      </c>
      <c r="J15" s="18">
        <f t="shared" si="6"/>
        <v>0</v>
      </c>
      <c r="K15" s="18">
        <f t="shared" si="7"/>
        <v>0</v>
      </c>
      <c r="L15" s="18">
        <f t="shared" si="8"/>
        <v>0</v>
      </c>
      <c r="M15" s="19">
        <f t="shared" si="9"/>
        <v>0</v>
      </c>
    </row>
    <row r="16" spans="1:13" ht="20.100000000000001" customHeight="1" x14ac:dyDescent="0.2">
      <c r="A16" s="35"/>
      <c r="B16" s="34"/>
      <c r="C16" s="17">
        <v>12</v>
      </c>
      <c r="D16" s="18">
        <f t="shared" si="1"/>
        <v>0</v>
      </c>
      <c r="E16" s="18">
        <f t="shared" si="2"/>
        <v>0</v>
      </c>
      <c r="F16" s="18">
        <f t="shared" si="3"/>
        <v>0</v>
      </c>
      <c r="G16" s="15">
        <f t="shared" si="4"/>
        <v>0</v>
      </c>
      <c r="H16" s="15">
        <f t="shared" si="5"/>
        <v>0</v>
      </c>
      <c r="I16" s="15">
        <f t="shared" si="10"/>
        <v>0</v>
      </c>
      <c r="J16" s="18">
        <f t="shared" si="6"/>
        <v>0</v>
      </c>
      <c r="K16" s="18">
        <f t="shared" si="7"/>
        <v>0</v>
      </c>
      <c r="L16" s="18">
        <f t="shared" si="8"/>
        <v>0</v>
      </c>
      <c r="M16" s="19">
        <f t="shared" si="9"/>
        <v>0</v>
      </c>
    </row>
    <row r="17" spans="1:13" ht="20.100000000000001" customHeight="1" x14ac:dyDescent="0.2">
      <c r="A17" s="35"/>
      <c r="B17" s="34"/>
      <c r="C17" s="17">
        <v>13</v>
      </c>
      <c r="D17" s="18">
        <f t="shared" si="1"/>
        <v>0</v>
      </c>
      <c r="E17" s="18">
        <f t="shared" si="2"/>
        <v>0</v>
      </c>
      <c r="F17" s="18">
        <f t="shared" si="3"/>
        <v>0</v>
      </c>
      <c r="G17" s="15">
        <f t="shared" si="4"/>
        <v>0</v>
      </c>
      <c r="H17" s="15">
        <f t="shared" si="5"/>
        <v>0</v>
      </c>
      <c r="I17" s="15">
        <f t="shared" si="10"/>
        <v>0</v>
      </c>
      <c r="J17" s="18">
        <f t="shared" si="6"/>
        <v>0</v>
      </c>
      <c r="K17" s="18">
        <f t="shared" si="7"/>
        <v>0</v>
      </c>
      <c r="L17" s="18">
        <f t="shared" si="8"/>
        <v>0</v>
      </c>
      <c r="M17" s="19">
        <f t="shared" si="9"/>
        <v>0</v>
      </c>
    </row>
    <row r="18" spans="1:13" ht="20.100000000000001" customHeight="1" x14ac:dyDescent="0.2">
      <c r="A18" s="35"/>
      <c r="B18" s="34"/>
      <c r="C18" s="17">
        <v>14</v>
      </c>
      <c r="D18" s="18">
        <f t="shared" si="1"/>
        <v>0</v>
      </c>
      <c r="E18" s="18">
        <f t="shared" si="2"/>
        <v>0</v>
      </c>
      <c r="F18" s="18">
        <f t="shared" si="3"/>
        <v>0</v>
      </c>
      <c r="G18" s="15">
        <f t="shared" si="4"/>
        <v>0</v>
      </c>
      <c r="H18" s="15">
        <f t="shared" si="5"/>
        <v>0</v>
      </c>
      <c r="I18" s="15">
        <f t="shared" si="10"/>
        <v>0</v>
      </c>
      <c r="J18" s="18">
        <f t="shared" si="6"/>
        <v>0</v>
      </c>
      <c r="K18" s="18">
        <f t="shared" si="7"/>
        <v>0</v>
      </c>
      <c r="L18" s="18">
        <f t="shared" si="8"/>
        <v>0</v>
      </c>
      <c r="M18" s="19">
        <f t="shared" si="9"/>
        <v>0</v>
      </c>
    </row>
    <row r="19" spans="1:13" ht="20.100000000000001" customHeight="1" x14ac:dyDescent="0.2">
      <c r="A19" s="35"/>
      <c r="B19" s="34"/>
      <c r="C19" s="17">
        <v>15</v>
      </c>
      <c r="D19" s="18">
        <f t="shared" si="1"/>
        <v>0</v>
      </c>
      <c r="E19" s="18">
        <f t="shared" si="2"/>
        <v>0</v>
      </c>
      <c r="F19" s="18">
        <f t="shared" si="3"/>
        <v>0</v>
      </c>
      <c r="G19" s="15">
        <f t="shared" si="4"/>
        <v>0</v>
      </c>
      <c r="H19" s="15">
        <f t="shared" si="5"/>
        <v>0</v>
      </c>
      <c r="I19" s="15">
        <f t="shared" si="10"/>
        <v>0</v>
      </c>
      <c r="J19" s="18">
        <f t="shared" si="6"/>
        <v>0</v>
      </c>
      <c r="K19" s="18">
        <f t="shared" si="7"/>
        <v>0</v>
      </c>
      <c r="L19" s="18">
        <f t="shared" si="8"/>
        <v>0</v>
      </c>
      <c r="M19" s="19">
        <f t="shared" si="9"/>
        <v>0</v>
      </c>
    </row>
    <row r="20" spans="1:13" ht="20.100000000000001" customHeight="1" x14ac:dyDescent="0.2">
      <c r="A20" s="35"/>
      <c r="B20" s="34"/>
      <c r="C20" s="17">
        <v>16</v>
      </c>
      <c r="D20" s="18">
        <f t="shared" si="1"/>
        <v>0</v>
      </c>
      <c r="E20" s="18">
        <f t="shared" si="2"/>
        <v>0</v>
      </c>
      <c r="F20" s="18">
        <f t="shared" si="3"/>
        <v>0</v>
      </c>
      <c r="G20" s="15">
        <f t="shared" si="4"/>
        <v>0</v>
      </c>
      <c r="H20" s="15">
        <f t="shared" si="5"/>
        <v>0</v>
      </c>
      <c r="I20" s="15">
        <f t="shared" si="10"/>
        <v>0</v>
      </c>
      <c r="J20" s="18">
        <f t="shared" si="6"/>
        <v>0</v>
      </c>
      <c r="K20" s="18">
        <f t="shared" si="7"/>
        <v>0</v>
      </c>
      <c r="L20" s="18">
        <f t="shared" si="8"/>
        <v>0</v>
      </c>
      <c r="M20" s="19">
        <f t="shared" si="9"/>
        <v>0</v>
      </c>
    </row>
    <row r="21" spans="1:13" ht="20.100000000000001" customHeight="1" x14ac:dyDescent="0.2">
      <c r="A21" s="35"/>
      <c r="B21" s="34"/>
      <c r="C21" s="17">
        <v>17</v>
      </c>
      <c r="D21" s="18">
        <f t="shared" si="1"/>
        <v>0</v>
      </c>
      <c r="E21" s="18">
        <f t="shared" si="2"/>
        <v>0</v>
      </c>
      <c r="F21" s="18">
        <f t="shared" si="3"/>
        <v>0</v>
      </c>
      <c r="G21" s="15">
        <f t="shared" si="4"/>
        <v>0</v>
      </c>
      <c r="H21" s="15">
        <f t="shared" si="5"/>
        <v>0</v>
      </c>
      <c r="I21" s="15">
        <f t="shared" si="10"/>
        <v>0</v>
      </c>
      <c r="J21" s="18">
        <f t="shared" si="6"/>
        <v>0</v>
      </c>
      <c r="K21" s="18">
        <f t="shared" si="7"/>
        <v>0</v>
      </c>
      <c r="L21" s="18">
        <f t="shared" si="8"/>
        <v>0</v>
      </c>
      <c r="M21" s="19">
        <f t="shared" si="9"/>
        <v>0</v>
      </c>
    </row>
    <row r="22" spans="1:13" ht="20.100000000000001" customHeight="1" x14ac:dyDescent="0.2">
      <c r="A22" s="35"/>
      <c r="B22" s="34"/>
      <c r="C22" s="17">
        <v>18</v>
      </c>
      <c r="D22" s="18">
        <f t="shared" si="1"/>
        <v>0</v>
      </c>
      <c r="E22" s="18">
        <f t="shared" si="2"/>
        <v>0</v>
      </c>
      <c r="F22" s="18">
        <f t="shared" si="3"/>
        <v>0</v>
      </c>
      <c r="G22" s="15">
        <f t="shared" si="4"/>
        <v>0</v>
      </c>
      <c r="H22" s="15">
        <f t="shared" si="5"/>
        <v>0</v>
      </c>
      <c r="I22" s="15">
        <f t="shared" si="10"/>
        <v>0</v>
      </c>
      <c r="J22" s="18">
        <f t="shared" si="6"/>
        <v>0</v>
      </c>
      <c r="K22" s="18">
        <f t="shared" si="7"/>
        <v>0</v>
      </c>
      <c r="L22" s="18">
        <f t="shared" si="8"/>
        <v>0</v>
      </c>
      <c r="M22" s="19">
        <f t="shared" si="9"/>
        <v>0</v>
      </c>
    </row>
    <row r="23" spans="1:13" ht="20.100000000000001" customHeight="1" x14ac:dyDescent="0.2">
      <c r="A23" s="35"/>
      <c r="B23" s="34"/>
      <c r="C23" s="17">
        <v>19</v>
      </c>
      <c r="D23" s="18">
        <f t="shared" si="1"/>
        <v>0</v>
      </c>
      <c r="E23" s="18">
        <f t="shared" si="2"/>
        <v>0</v>
      </c>
      <c r="F23" s="18">
        <f t="shared" si="3"/>
        <v>0</v>
      </c>
      <c r="G23" s="15">
        <f t="shared" si="4"/>
        <v>0</v>
      </c>
      <c r="H23" s="15">
        <f t="shared" si="5"/>
        <v>0</v>
      </c>
      <c r="I23" s="15">
        <f t="shared" si="10"/>
        <v>0</v>
      </c>
      <c r="J23" s="18">
        <f t="shared" si="6"/>
        <v>0</v>
      </c>
      <c r="K23" s="18">
        <f t="shared" si="7"/>
        <v>0</v>
      </c>
      <c r="L23" s="18">
        <f t="shared" si="8"/>
        <v>0</v>
      </c>
      <c r="M23" s="19">
        <f t="shared" si="9"/>
        <v>0</v>
      </c>
    </row>
    <row r="24" spans="1:13" ht="20.100000000000001" customHeight="1" x14ac:dyDescent="0.2">
      <c r="A24" s="35"/>
      <c r="B24" s="34"/>
      <c r="C24" s="17">
        <v>20</v>
      </c>
      <c r="D24" s="18">
        <f t="shared" si="1"/>
        <v>0</v>
      </c>
      <c r="E24" s="18">
        <f t="shared" si="2"/>
        <v>0</v>
      </c>
      <c r="F24" s="18">
        <f t="shared" si="3"/>
        <v>0</v>
      </c>
      <c r="G24" s="15">
        <f t="shared" si="4"/>
        <v>0</v>
      </c>
      <c r="H24" s="15">
        <f t="shared" si="5"/>
        <v>0</v>
      </c>
      <c r="I24" s="15">
        <f t="shared" si="10"/>
        <v>0</v>
      </c>
      <c r="J24" s="18">
        <f t="shared" si="6"/>
        <v>0</v>
      </c>
      <c r="K24" s="18">
        <f t="shared" si="7"/>
        <v>0</v>
      </c>
      <c r="L24" s="18">
        <f t="shared" si="8"/>
        <v>0</v>
      </c>
      <c r="M24" s="19">
        <f t="shared" si="9"/>
        <v>0</v>
      </c>
    </row>
    <row r="25" spans="1:13" ht="20.100000000000001" customHeight="1" x14ac:dyDescent="0.2">
      <c r="A25" s="35"/>
      <c r="B25" s="34"/>
      <c r="C25" s="17">
        <v>21</v>
      </c>
      <c r="D25" s="18">
        <f t="shared" si="1"/>
        <v>0</v>
      </c>
      <c r="E25" s="18">
        <f t="shared" si="2"/>
        <v>0</v>
      </c>
      <c r="F25" s="18">
        <f t="shared" si="3"/>
        <v>0</v>
      </c>
      <c r="G25" s="15">
        <f t="shared" si="4"/>
        <v>0</v>
      </c>
      <c r="H25" s="15">
        <f t="shared" si="5"/>
        <v>0</v>
      </c>
      <c r="I25" s="15">
        <f t="shared" si="10"/>
        <v>0</v>
      </c>
      <c r="J25" s="18">
        <f t="shared" si="6"/>
        <v>0</v>
      </c>
      <c r="K25" s="18">
        <f t="shared" si="7"/>
        <v>0</v>
      </c>
      <c r="L25" s="18">
        <f t="shared" si="8"/>
        <v>0</v>
      </c>
      <c r="M25" s="19">
        <f t="shared" si="9"/>
        <v>0</v>
      </c>
    </row>
    <row r="26" spans="1:13" ht="20.100000000000001" customHeight="1" x14ac:dyDescent="0.2">
      <c r="A26" s="35"/>
      <c r="B26" s="34"/>
      <c r="C26" s="17">
        <v>22</v>
      </c>
      <c r="D26" s="18">
        <f t="shared" si="1"/>
        <v>0</v>
      </c>
      <c r="E26" s="18">
        <f t="shared" si="2"/>
        <v>0</v>
      </c>
      <c r="F26" s="18">
        <f t="shared" si="3"/>
        <v>0</v>
      </c>
      <c r="G26" s="15">
        <f t="shared" si="4"/>
        <v>0</v>
      </c>
      <c r="H26" s="15">
        <f t="shared" si="5"/>
        <v>0</v>
      </c>
      <c r="I26" s="15">
        <f t="shared" si="10"/>
        <v>0</v>
      </c>
      <c r="J26" s="18">
        <f t="shared" si="6"/>
        <v>0</v>
      </c>
      <c r="K26" s="18">
        <f t="shared" si="7"/>
        <v>0</v>
      </c>
      <c r="L26" s="18">
        <f t="shared" si="8"/>
        <v>0</v>
      </c>
      <c r="M26" s="19">
        <f t="shared" si="9"/>
        <v>0</v>
      </c>
    </row>
    <row r="27" spans="1:13" ht="20.100000000000001" customHeight="1" x14ac:dyDescent="0.2">
      <c r="A27" s="35"/>
      <c r="B27" s="34"/>
      <c r="C27" s="17">
        <v>23</v>
      </c>
      <c r="D27" s="18">
        <f t="shared" si="1"/>
        <v>0</v>
      </c>
      <c r="E27" s="18">
        <f t="shared" si="2"/>
        <v>0</v>
      </c>
      <c r="F27" s="18">
        <f t="shared" si="3"/>
        <v>0</v>
      </c>
      <c r="G27" s="15">
        <f t="shared" si="4"/>
        <v>0</v>
      </c>
      <c r="H27" s="15">
        <f t="shared" si="5"/>
        <v>0</v>
      </c>
      <c r="I27" s="15">
        <f t="shared" si="10"/>
        <v>0</v>
      </c>
      <c r="J27" s="18">
        <f t="shared" si="6"/>
        <v>0</v>
      </c>
      <c r="K27" s="18">
        <f t="shared" si="7"/>
        <v>0</v>
      </c>
      <c r="L27" s="18">
        <f t="shared" si="8"/>
        <v>0</v>
      </c>
      <c r="M27" s="19">
        <f t="shared" si="9"/>
        <v>0</v>
      </c>
    </row>
    <row r="28" spans="1:13" ht="20.100000000000001" customHeight="1" x14ac:dyDescent="0.2">
      <c r="A28" s="35"/>
      <c r="B28" s="34"/>
      <c r="C28" s="17">
        <v>24</v>
      </c>
      <c r="D28" s="18">
        <f t="shared" si="1"/>
        <v>0</v>
      </c>
      <c r="E28" s="18">
        <f t="shared" si="2"/>
        <v>0</v>
      </c>
      <c r="F28" s="18">
        <f t="shared" si="3"/>
        <v>0</v>
      </c>
      <c r="G28" s="15">
        <f t="shared" si="4"/>
        <v>0</v>
      </c>
      <c r="H28" s="15">
        <f t="shared" si="5"/>
        <v>0</v>
      </c>
      <c r="I28" s="15">
        <f t="shared" si="10"/>
        <v>0</v>
      </c>
      <c r="J28" s="18">
        <f t="shared" si="6"/>
        <v>0</v>
      </c>
      <c r="K28" s="18">
        <f t="shared" si="7"/>
        <v>0</v>
      </c>
      <c r="L28" s="18">
        <f t="shared" si="8"/>
        <v>0</v>
      </c>
      <c r="M28" s="19">
        <f t="shared" si="9"/>
        <v>0</v>
      </c>
    </row>
    <row r="29" spans="1:13" ht="20.100000000000001" customHeight="1" x14ac:dyDescent="0.2">
      <c r="A29" s="35"/>
      <c r="B29" s="34"/>
      <c r="C29" s="17">
        <v>25</v>
      </c>
      <c r="D29" s="18">
        <f t="shared" si="1"/>
        <v>0</v>
      </c>
      <c r="E29" s="18">
        <f t="shared" si="2"/>
        <v>0</v>
      </c>
      <c r="F29" s="18">
        <f t="shared" si="3"/>
        <v>0</v>
      </c>
      <c r="G29" s="15">
        <f t="shared" si="4"/>
        <v>0</v>
      </c>
      <c r="H29" s="15">
        <f t="shared" si="5"/>
        <v>0</v>
      </c>
      <c r="I29" s="15">
        <f t="shared" si="10"/>
        <v>0</v>
      </c>
      <c r="J29" s="18">
        <f t="shared" si="6"/>
        <v>0</v>
      </c>
      <c r="K29" s="18">
        <f t="shared" si="7"/>
        <v>0</v>
      </c>
      <c r="L29" s="18">
        <f t="shared" si="8"/>
        <v>0</v>
      </c>
      <c r="M29" s="19">
        <f t="shared" si="9"/>
        <v>0</v>
      </c>
    </row>
    <row r="30" spans="1:13" ht="20.100000000000001" customHeight="1" x14ac:dyDescent="0.2">
      <c r="A30" s="35"/>
      <c r="B30" s="34"/>
      <c r="C30" s="17">
        <v>26</v>
      </c>
      <c r="D30" s="18">
        <f t="shared" si="1"/>
        <v>0</v>
      </c>
      <c r="E30" s="18">
        <f t="shared" si="2"/>
        <v>0</v>
      </c>
      <c r="F30" s="18">
        <f t="shared" si="3"/>
        <v>0</v>
      </c>
      <c r="G30" s="15">
        <f t="shared" si="4"/>
        <v>0</v>
      </c>
      <c r="H30" s="15">
        <f t="shared" si="5"/>
        <v>0</v>
      </c>
      <c r="I30" s="15">
        <f t="shared" si="10"/>
        <v>0</v>
      </c>
      <c r="J30" s="18">
        <f t="shared" si="6"/>
        <v>0</v>
      </c>
      <c r="K30" s="18">
        <f t="shared" si="7"/>
        <v>0</v>
      </c>
      <c r="L30" s="18">
        <f t="shared" si="8"/>
        <v>0</v>
      </c>
      <c r="M30" s="19">
        <f t="shared" si="9"/>
        <v>0</v>
      </c>
    </row>
    <row r="31" spans="1:13" ht="20.100000000000001" customHeight="1" x14ac:dyDescent="0.2">
      <c r="A31" s="35"/>
      <c r="B31" s="34"/>
      <c r="C31" s="17">
        <v>27</v>
      </c>
      <c r="D31" s="18">
        <f t="shared" si="1"/>
        <v>0</v>
      </c>
      <c r="E31" s="18">
        <f t="shared" si="2"/>
        <v>0</v>
      </c>
      <c r="F31" s="18">
        <f t="shared" si="3"/>
        <v>0</v>
      </c>
      <c r="G31" s="15">
        <f t="shared" si="4"/>
        <v>0</v>
      </c>
      <c r="H31" s="15">
        <f t="shared" si="5"/>
        <v>0</v>
      </c>
      <c r="I31" s="15">
        <f t="shared" si="10"/>
        <v>0</v>
      </c>
      <c r="J31" s="18">
        <f t="shared" si="6"/>
        <v>0</v>
      </c>
      <c r="K31" s="18">
        <f t="shared" si="7"/>
        <v>0</v>
      </c>
      <c r="L31" s="18">
        <f t="shared" si="8"/>
        <v>0</v>
      </c>
      <c r="M31" s="19">
        <f t="shared" si="9"/>
        <v>0</v>
      </c>
    </row>
    <row r="32" spans="1:13" ht="20.100000000000001" customHeight="1" x14ac:dyDescent="0.2">
      <c r="A32" s="35"/>
      <c r="B32" s="34"/>
      <c r="C32" s="17">
        <v>28</v>
      </c>
      <c r="D32" s="18">
        <f t="shared" si="1"/>
        <v>0</v>
      </c>
      <c r="E32" s="18">
        <f t="shared" si="2"/>
        <v>0</v>
      </c>
      <c r="F32" s="18">
        <f t="shared" si="3"/>
        <v>0</v>
      </c>
      <c r="G32" s="15">
        <f t="shared" si="4"/>
        <v>0</v>
      </c>
      <c r="H32" s="15">
        <f t="shared" si="5"/>
        <v>0</v>
      </c>
      <c r="I32" s="15">
        <f t="shared" si="10"/>
        <v>0</v>
      </c>
      <c r="J32" s="18">
        <f t="shared" si="6"/>
        <v>0</v>
      </c>
      <c r="K32" s="18">
        <f t="shared" si="7"/>
        <v>0</v>
      </c>
      <c r="L32" s="18">
        <f t="shared" si="8"/>
        <v>0</v>
      </c>
      <c r="M32" s="19">
        <f t="shared" si="9"/>
        <v>0</v>
      </c>
    </row>
    <row r="33" spans="1:13" ht="20.100000000000001" customHeight="1" x14ac:dyDescent="0.2">
      <c r="A33" s="35"/>
      <c r="B33" s="34"/>
      <c r="C33" s="17">
        <v>29</v>
      </c>
      <c r="D33" s="18">
        <f t="shared" si="1"/>
        <v>0</v>
      </c>
      <c r="E33" s="18">
        <f t="shared" si="2"/>
        <v>0</v>
      </c>
      <c r="F33" s="18">
        <f t="shared" si="3"/>
        <v>0</v>
      </c>
      <c r="G33" s="15">
        <f t="shared" si="4"/>
        <v>0</v>
      </c>
      <c r="H33" s="15">
        <f t="shared" si="5"/>
        <v>0</v>
      </c>
      <c r="I33" s="15">
        <f t="shared" si="10"/>
        <v>0</v>
      </c>
      <c r="J33" s="18">
        <f t="shared" si="6"/>
        <v>0</v>
      </c>
      <c r="K33" s="18">
        <f t="shared" si="7"/>
        <v>0</v>
      </c>
      <c r="L33" s="18">
        <f t="shared" si="8"/>
        <v>0</v>
      </c>
      <c r="M33" s="19">
        <f t="shared" si="9"/>
        <v>0</v>
      </c>
    </row>
    <row r="34" spans="1:13" ht="20.100000000000001" customHeight="1" x14ac:dyDescent="0.2">
      <c r="A34" s="35"/>
      <c r="B34" s="34"/>
      <c r="C34" s="17">
        <v>30</v>
      </c>
      <c r="D34" s="18">
        <f t="shared" si="1"/>
        <v>0</v>
      </c>
      <c r="E34" s="18">
        <f t="shared" si="2"/>
        <v>0</v>
      </c>
      <c r="F34" s="18">
        <f t="shared" si="3"/>
        <v>0</v>
      </c>
      <c r="G34" s="15">
        <f t="shared" si="4"/>
        <v>0</v>
      </c>
      <c r="H34" s="15">
        <f t="shared" si="5"/>
        <v>0</v>
      </c>
      <c r="I34" s="15">
        <f t="shared" si="10"/>
        <v>0</v>
      </c>
      <c r="J34" s="18">
        <f t="shared" si="6"/>
        <v>0</v>
      </c>
      <c r="K34" s="18">
        <f t="shared" si="7"/>
        <v>0</v>
      </c>
      <c r="L34" s="18">
        <f t="shared" si="8"/>
        <v>0</v>
      </c>
      <c r="M34" s="19">
        <f t="shared" si="9"/>
        <v>0</v>
      </c>
    </row>
    <row r="35" spans="1:13" ht="20.100000000000001" customHeight="1" x14ac:dyDescent="0.2">
      <c r="A35" s="35"/>
      <c r="B35" s="34"/>
      <c r="C35" s="17">
        <v>31</v>
      </c>
      <c r="D35" s="18">
        <f t="shared" si="1"/>
        <v>0</v>
      </c>
      <c r="E35" s="18">
        <f t="shared" si="2"/>
        <v>0</v>
      </c>
      <c r="F35" s="18">
        <f t="shared" si="3"/>
        <v>0</v>
      </c>
      <c r="G35" s="15">
        <f t="shared" si="4"/>
        <v>0</v>
      </c>
      <c r="H35" s="15">
        <f t="shared" si="5"/>
        <v>0</v>
      </c>
      <c r="I35" s="15">
        <f t="shared" si="10"/>
        <v>0</v>
      </c>
      <c r="J35" s="18">
        <f t="shared" si="6"/>
        <v>0</v>
      </c>
      <c r="K35" s="18">
        <f t="shared" si="7"/>
        <v>0</v>
      </c>
      <c r="L35" s="18">
        <f t="shared" si="8"/>
        <v>0</v>
      </c>
      <c r="M35" s="19">
        <f t="shared" si="9"/>
        <v>0</v>
      </c>
    </row>
    <row r="36" spans="1:13" ht="38.25" customHeight="1" thickBot="1" x14ac:dyDescent="0.25">
      <c r="A36" s="23" t="s">
        <v>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</row>
    <row r="37" spans="1:13" x14ac:dyDescent="0.2">
      <c r="C37" s="1"/>
    </row>
    <row r="38" spans="1:13" x14ac:dyDescent="0.2">
      <c r="C38" s="1"/>
    </row>
    <row r="39" spans="1:13" x14ac:dyDescent="0.2">
      <c r="C39" s="1"/>
    </row>
    <row r="40" spans="1:13" x14ac:dyDescent="0.2">
      <c r="C40" s="1"/>
    </row>
    <row r="41" spans="1:13" x14ac:dyDescent="0.2">
      <c r="C41" s="1"/>
    </row>
    <row r="42" spans="1:13" x14ac:dyDescent="0.2">
      <c r="C42" s="1"/>
    </row>
    <row r="43" spans="1:13" x14ac:dyDescent="0.2">
      <c r="C43" s="1"/>
    </row>
    <row r="44" spans="1:13" x14ac:dyDescent="0.2">
      <c r="C44" s="1"/>
    </row>
    <row r="45" spans="1:13" x14ac:dyDescent="0.2">
      <c r="C45" s="1"/>
    </row>
    <row r="46" spans="1:13" x14ac:dyDescent="0.2">
      <c r="C46" s="1"/>
    </row>
    <row r="47" spans="1:13" x14ac:dyDescent="0.2">
      <c r="C47" s="1"/>
    </row>
    <row r="48" spans="1:13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</sheetData>
  <mergeCells count="10">
    <mergeCell ref="A1:M1"/>
    <mergeCell ref="A36:M36"/>
    <mergeCell ref="A5:C5"/>
    <mergeCell ref="A2:B2"/>
    <mergeCell ref="A3:B3"/>
    <mergeCell ref="A11:B35"/>
    <mergeCell ref="A9:A10"/>
    <mergeCell ref="A4:B4"/>
    <mergeCell ref="A6:B7"/>
    <mergeCell ref="C2:M2"/>
  </mergeCells>
  <phoneticPr fontId="0" type="noConversion"/>
  <conditionalFormatting sqref="D5:M35">
    <cfRule type="cellIs" dxfId="0" priority="1" stopIfTrue="1" operator="equal">
      <formula>$B$10</formula>
    </cfRule>
  </conditionalFormatting>
  <printOptions horizontalCentered="1" verticalCentered="1" gridLines="1" gridLinesSet="0"/>
  <pageMargins left="0.39370078740157483" right="0.39370078740157483" top="0.39370078740157483" bottom="0.39370078740157483" header="0.19685039370078741" footer="0.19685039370078741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D'HONDT_GdeRat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Hütter Michaela</dc:creator>
  <cp:lastModifiedBy>Hütter Michaela</cp:lastModifiedBy>
  <cp:lastPrinted>2025-02-04T07:33:37Z</cp:lastPrinted>
  <dcterms:created xsi:type="dcterms:W3CDTF">2004-11-29T10:45:45Z</dcterms:created>
  <dcterms:modified xsi:type="dcterms:W3CDTF">2025-02-25T11:20:01Z</dcterms:modified>
</cp:coreProperties>
</file>