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codeName="DieseArbeitsmappe" defaultThemeVersion="166925"/>
  <mc:AlternateContent xmlns:mc="http://schemas.openxmlformats.org/markup-compatibility/2006">
    <mc:Choice Requires="x15">
      <x15ac:absPath xmlns:x15ac="http://schemas.microsoft.com/office/spreadsheetml/2010/11/ac" url="C:\Users\schmidb8\Downloads\"/>
    </mc:Choice>
  </mc:AlternateContent>
  <xr:revisionPtr revIDLastSave="0" documentId="8_{0C05719C-A96F-4CEC-AF48-146CEC71983E}" xr6:coauthVersionLast="47" xr6:coauthVersionMax="47" xr10:uidLastSave="{00000000-0000-0000-0000-000000000000}"/>
  <workbookProtection workbookAlgorithmName="SHA-512" workbookHashValue="ilP2vM+hWcegfAL3GNXQW/qh3rnr6ZorTuwTiXmumw7uqlEeuyKTFv8YDNPnyg3nFmdY922GzD38nHn2ZsJv/w==" workbookSaltValue="JgZM1Bs/HPcnxqjgememmQ==" workbookSpinCount="100000" lockStructure="1"/>
  <bookViews>
    <workbookView xWindow="-120" yWindow="-120" windowWidth="29040" windowHeight="15720" xr2:uid="{00000000-000D-0000-FFFF-FFFF00000000}"/>
  </bookViews>
  <sheets>
    <sheet name="Hinweise" sheetId="24" r:id="rId1"/>
    <sheet name="Deckblatt" sheetId="11" r:id="rId2"/>
    <sheet name="1. Förderungsgegenstand" sheetId="10" r:id="rId3"/>
    <sheet name="2. Finanzplan" sheetId="22" r:id="rId4"/>
    <sheet name="3. Personalplan" sheetId="7" r:id="rId5"/>
    <sheet name="4. Kennzahlen" sheetId="17" r:id="rId6"/>
    <sheet name="5. Wirkung " sheetId="18" r:id="rId7"/>
    <sheet name="6.a Aktivitäten Tagesbetreuung" sheetId="25" r:id="rId8"/>
    <sheet name="6.b Aktivitäten Nächtigung" sheetId="28" r:id="rId9"/>
  </sheets>
  <definedNames>
    <definedName name="_xlnm.Print_Area" localSheetId="3">'2. Finanzplan'!$A$1:$F$83</definedName>
    <definedName name="_xlnm.Print_Area" localSheetId="0">Hinweise!$A$1:$A$38</definedName>
    <definedName name="Text4" localSheetId="3">'2. Finanzplan'!$C$57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25" l="1"/>
  <c r="D23" i="25"/>
  <c r="A7" i="18"/>
  <c r="B7" i="22"/>
  <c r="G8" i="28"/>
  <c r="G10" i="28"/>
  <c r="G16" i="28"/>
  <c r="G20" i="28"/>
  <c r="E23" i="28"/>
  <c r="D23" i="28"/>
  <c r="F22" i="28"/>
  <c r="G22" i="28" s="1"/>
  <c r="F21" i="28"/>
  <c r="G21" i="28" s="1"/>
  <c r="F20" i="28"/>
  <c r="F19" i="28"/>
  <c r="G19" i="28" s="1"/>
  <c r="F18" i="28"/>
  <c r="G18" i="28" s="1"/>
  <c r="F17" i="28"/>
  <c r="G17" i="28" s="1"/>
  <c r="F16" i="28"/>
  <c r="F15" i="28"/>
  <c r="G15" i="28" s="1"/>
  <c r="F14" i="28"/>
  <c r="G14" i="28" s="1"/>
  <c r="F13" i="28"/>
  <c r="G13" i="28" s="1"/>
  <c r="F12" i="28"/>
  <c r="G12" i="28" s="1"/>
  <c r="F11" i="28"/>
  <c r="G11" i="28" s="1"/>
  <c r="F10" i="28"/>
  <c r="F9" i="28"/>
  <c r="G9" i="28" s="1"/>
  <c r="F8" i="28"/>
  <c r="F7" i="28"/>
  <c r="G7" i="28" s="1"/>
  <c r="A8" i="18"/>
  <c r="A9" i="18"/>
  <c r="A10" i="18"/>
  <c r="A11" i="18"/>
  <c r="A12" i="18"/>
  <c r="F7" i="25"/>
  <c r="G7" i="25" s="1"/>
  <c r="F21" i="25"/>
  <c r="G21" i="25" s="1"/>
  <c r="F20" i="25"/>
  <c r="G20" i="25" s="1"/>
  <c r="F8" i="25"/>
  <c r="G8" i="25" s="1"/>
  <c r="F9" i="25"/>
  <c r="G9" i="25" s="1"/>
  <c r="F10" i="25"/>
  <c r="G10" i="25" s="1"/>
  <c r="F11" i="25"/>
  <c r="G11" i="25" s="1"/>
  <c r="F12" i="25"/>
  <c r="G12" i="25" s="1"/>
  <c r="F13" i="25"/>
  <c r="G13" i="25" s="1"/>
  <c r="F14" i="25"/>
  <c r="G14" i="25" s="1"/>
  <c r="F15" i="25"/>
  <c r="G15" i="25" s="1"/>
  <c r="F16" i="25"/>
  <c r="G16" i="25" s="1"/>
  <c r="F17" i="25"/>
  <c r="G17" i="25" s="1"/>
  <c r="F18" i="25"/>
  <c r="G18" i="25" s="1"/>
  <c r="F19" i="25"/>
  <c r="G19" i="25" s="1"/>
  <c r="F22" i="25"/>
  <c r="G22" i="25" s="1"/>
  <c r="B6" i="22"/>
  <c r="G23" i="28" l="1"/>
  <c r="F23" i="28"/>
  <c r="F23" i="25"/>
  <c r="G23" i="25"/>
  <c r="B8" i="7"/>
  <c r="B9" i="7"/>
  <c r="B10" i="7"/>
  <c r="B7" i="7"/>
  <c r="D61" i="22" l="1"/>
  <c r="D66" i="22"/>
  <c r="D31" i="22"/>
  <c r="D32" i="22"/>
  <c r="D33" i="22"/>
  <c r="D34" i="22"/>
  <c r="D26" i="22"/>
  <c r="D27" i="22"/>
  <c r="D28" i="22"/>
  <c r="D29" i="22"/>
  <c r="D30" i="22"/>
  <c r="D35" i="22"/>
  <c r="C37" i="22"/>
  <c r="D48" i="22" l="1"/>
  <c r="I10" i="7" l="1"/>
  <c r="I9" i="7"/>
  <c r="I8" i="7"/>
  <c r="I7" i="7"/>
  <c r="D40" i="22"/>
  <c r="D41" i="22"/>
  <c r="D42" i="22"/>
  <c r="D43" i="22"/>
  <c r="D44" i="22"/>
  <c r="D45" i="22"/>
  <c r="D46" i="22"/>
  <c r="D47" i="22"/>
  <c r="D49" i="22"/>
  <c r="D50" i="22"/>
  <c r="D51" i="22"/>
  <c r="D52" i="22"/>
  <c r="D53" i="22"/>
  <c r="D54" i="22"/>
  <c r="D55" i="22"/>
  <c r="D56" i="22"/>
  <c r="D39" i="22"/>
  <c r="D20" i="22"/>
  <c r="D21" i="22"/>
  <c r="D22" i="22"/>
  <c r="D23" i="22"/>
  <c r="D24" i="22"/>
  <c r="D25" i="22"/>
  <c r="D36" i="22"/>
  <c r="D19" i="22"/>
  <c r="D63" i="22"/>
  <c r="D64" i="22"/>
  <c r="D65" i="22"/>
  <c r="D67" i="22"/>
  <c r="D68" i="22"/>
  <c r="D69" i="22"/>
  <c r="D70" i="22"/>
  <c r="D71" i="22"/>
  <c r="D72" i="22"/>
  <c r="D73" i="22"/>
  <c r="C74" i="22"/>
  <c r="C75" i="22" s="1"/>
  <c r="F9" i="22" s="1"/>
  <c r="B57" i="22"/>
  <c r="C57" i="22"/>
  <c r="C58" i="22" s="1"/>
  <c r="B9" i="22" s="1"/>
  <c r="B74" i="22"/>
  <c r="B75" i="22" s="1"/>
  <c r="F8" i="22" s="1"/>
  <c r="B37" i="22"/>
  <c r="D37" i="22" s="1"/>
  <c r="D57" i="22" l="1"/>
  <c r="D74" i="22"/>
  <c r="B58" i="22"/>
  <c r="D58"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Koller Andrea</author>
    <author>Jammernegg Denise</author>
  </authors>
  <commentList>
    <comment ref="A9" authorId="0" shapeId="0" xr:uid="{00000000-0006-0000-0100-000001000000}">
      <text>
        <r>
          <rPr>
            <b/>
            <sz val="11"/>
            <color indexed="81"/>
            <rFont val="Arial"/>
            <family val="2"/>
          </rPr>
          <t>Verein, Institution, Gemeinde, Einzelperson etc.</t>
        </r>
      </text>
    </comment>
    <comment ref="C33" authorId="1" shapeId="0" xr:uid="{00000000-0006-0000-0100-000002000000}">
      <text>
        <r>
          <rPr>
            <b/>
            <sz val="9"/>
            <color indexed="81"/>
            <rFont val="Segoe UI"/>
            <family val="2"/>
          </rPr>
          <t>Feld muss ausgefüllt werden!</t>
        </r>
      </text>
    </comment>
    <comment ref="C34" authorId="1" shapeId="0" xr:uid="{00000000-0006-0000-0100-000003000000}">
      <text>
        <r>
          <rPr>
            <b/>
            <sz val="9"/>
            <color indexed="81"/>
            <rFont val="Segoe UI"/>
            <family val="2"/>
          </rPr>
          <t>Feld muss ausgefüllt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 Dr. Kirsten Tangemann</author>
  </authors>
  <commentList>
    <comment ref="A2" authorId="0" shapeId="0" xr:uid="{00000000-0006-0000-0200-000001000000}">
      <text>
        <r>
          <rPr>
            <b/>
            <sz val="11"/>
            <color indexed="81"/>
            <rFont val="Arial"/>
            <family val="2"/>
          </rPr>
          <t xml:space="preserve">Ein Verweis auf andere Dokumente/Quellen ist nicht ausreichend. </t>
        </r>
      </text>
    </comment>
    <comment ref="A6" authorId="0" shapeId="0" xr:uid="{00000000-0006-0000-0200-000002000000}">
      <text>
        <r>
          <rPr>
            <b/>
            <sz val="11"/>
            <color indexed="81"/>
            <rFont val="Arial"/>
            <family val="2"/>
          </rPr>
          <t>ein Verweis auf andere Dokumente/Quellen ist nicht ausreichend.</t>
        </r>
        <r>
          <rPr>
            <b/>
            <sz val="12"/>
            <color indexed="81"/>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 Dr. Kirsten Tangemann</author>
    <author>Röck Marianne</author>
    <author>Koller Andrea</author>
  </authors>
  <commentList>
    <comment ref="A6" authorId="0" shapeId="0" xr:uid="{00000000-0006-0000-0300-000002000000}">
      <text>
        <r>
          <rPr>
            <b/>
            <sz val="12"/>
            <color indexed="81"/>
            <rFont val="Arial"/>
            <family val="2"/>
          </rPr>
          <t>siehe Eingangsbestätigung</t>
        </r>
      </text>
    </comment>
    <comment ref="B8" authorId="1" shapeId="0" xr:uid="{2108EAB8-98C7-408B-A14E-562249C7E7E9}">
      <text>
        <r>
          <rPr>
            <b/>
            <sz val="10"/>
            <color indexed="81"/>
            <rFont val="Segoe UI"/>
            <family val="2"/>
          </rPr>
          <t xml:space="preserve">Hier ist der IST-Betrag (Förderung A6 - Fachabteilung Gesellschaft) einzutragen
</t>
        </r>
      </text>
    </comment>
    <comment ref="F8" authorId="0" shapeId="0" xr:uid="{00000000-0006-0000-0300-000003000000}">
      <text>
        <r>
          <rPr>
            <b/>
            <sz val="11"/>
            <color indexed="81"/>
            <rFont val="Arial"/>
            <family val="2"/>
          </rPr>
          <t>Der Wert errechnet aus unten angegebenen PLAN-Werten, diese müssen mit den Werten im Förderansuchen übereinstimmen</t>
        </r>
      </text>
    </comment>
    <comment ref="B9" authorId="0" shapeId="0" xr:uid="{00000000-0006-0000-0300-000004000000}">
      <text>
        <r>
          <rPr>
            <b/>
            <sz val="11"/>
            <color indexed="81"/>
            <rFont val="Arial"/>
            <family val="2"/>
          </rPr>
          <t>Der Wert errechnet sich automatisch aus den unten angegebenen Ausgaben.</t>
        </r>
      </text>
    </comment>
    <comment ref="F9" authorId="0" shapeId="0" xr:uid="{00000000-0006-0000-0300-000005000000}">
      <text>
        <r>
          <rPr>
            <b/>
            <sz val="12"/>
            <color indexed="81"/>
            <rFont val="Arial"/>
            <family val="2"/>
          </rPr>
          <t>Wert errechnet aus unten angegebenen IST-Werten,</t>
        </r>
      </text>
    </comment>
    <comment ref="B17" authorId="0" shapeId="0" xr:uid="{00000000-0006-0000-0300-000006000000}">
      <text>
        <r>
          <rPr>
            <b/>
            <sz val="12"/>
            <color indexed="81"/>
            <rFont val="Arial"/>
            <family val="2"/>
          </rPr>
          <t>Werte aus Förderansuchen eintragen</t>
        </r>
      </text>
    </comment>
    <comment ref="A38" authorId="0" shapeId="0" xr:uid="{00000000-0006-0000-0300-000007000000}">
      <text>
        <r>
          <rPr>
            <b/>
            <sz val="12"/>
            <color indexed="81"/>
            <rFont val="Arial"/>
            <family val="2"/>
          </rPr>
          <t>Detaillierte Aufgliederung: z.B. Moderation, Honorar-Beratung, Druck von Broschüren,  Seminare, Fortbildung ...</t>
        </r>
      </text>
    </comment>
    <comment ref="B38" authorId="0" shapeId="0" xr:uid="{00000000-0006-0000-0300-000008000000}">
      <text>
        <r>
          <rPr>
            <b/>
            <sz val="12"/>
            <color indexed="81"/>
            <rFont val="Arial"/>
            <family val="2"/>
          </rPr>
          <t>Werte aus Förderansuchen eintragen</t>
        </r>
      </text>
    </comment>
    <comment ref="B60" authorId="0" shapeId="0" xr:uid="{00000000-0006-0000-0300-000009000000}">
      <text>
        <r>
          <rPr>
            <b/>
            <sz val="12"/>
            <color indexed="81"/>
            <rFont val="Arial"/>
            <family val="2"/>
          </rPr>
          <t>Werte aus Förderansuchen eintragen</t>
        </r>
      </text>
    </comment>
    <comment ref="A63" authorId="0" shapeId="0" xr:uid="{00000000-0006-0000-0300-00000A000000}">
      <text>
        <r>
          <rPr>
            <b/>
            <sz val="12"/>
            <color indexed="81"/>
            <rFont val="Arial"/>
            <family val="2"/>
          </rPr>
          <t>Angabe Abteilung / Fachabteilung</t>
        </r>
      </text>
    </comment>
    <comment ref="A64" authorId="0" shapeId="0" xr:uid="{00000000-0006-0000-0300-00000B000000}">
      <text>
        <r>
          <rPr>
            <b/>
            <sz val="12"/>
            <color indexed="81"/>
            <rFont val="Arial"/>
            <family val="2"/>
          </rPr>
          <t>Angabe Abteilung / Fachabteilung</t>
        </r>
      </text>
    </comment>
    <comment ref="A65" authorId="0" shapeId="0" xr:uid="{00000000-0006-0000-0300-00000C000000}">
      <text>
        <r>
          <rPr>
            <b/>
            <sz val="12"/>
            <color indexed="81"/>
            <rFont val="Arial"/>
            <family val="2"/>
          </rPr>
          <t>Angabe Abteilung / Fachabteilung</t>
        </r>
      </text>
    </comment>
    <comment ref="A66" authorId="0" shapeId="0" xr:uid="{00000000-0006-0000-0300-00000D000000}">
      <text>
        <r>
          <rPr>
            <b/>
            <sz val="12"/>
            <color indexed="81"/>
            <rFont val="Arial"/>
            <family val="2"/>
          </rPr>
          <t>Angabe Abteilung / Fachabteilung</t>
        </r>
      </text>
    </comment>
    <comment ref="A69" authorId="0" shapeId="0" xr:uid="{00000000-0006-0000-0300-00000E000000}">
      <text>
        <r>
          <rPr>
            <b/>
            <sz val="9"/>
            <color indexed="81"/>
            <rFont val="Segoe UI"/>
            <family val="2"/>
          </rPr>
          <t>Eintrittskartenverkauf, Sponsoring, Spenden</t>
        </r>
      </text>
    </comment>
    <comment ref="A70" authorId="0" shapeId="0" xr:uid="{00000000-0006-0000-0300-00000F000000}">
      <text>
        <r>
          <rPr>
            <b/>
            <sz val="9"/>
            <color indexed="81"/>
            <rFont val="Segoe UI"/>
            <family val="2"/>
          </rPr>
          <t>Eintrittskartenverkauf, Sponsoring, Spenden</t>
        </r>
      </text>
    </comment>
    <comment ref="A71" authorId="0" shapeId="0" xr:uid="{00000000-0006-0000-0300-000010000000}">
      <text>
        <r>
          <rPr>
            <b/>
            <sz val="9"/>
            <color indexed="81"/>
            <rFont val="Segoe UI"/>
            <family val="2"/>
          </rPr>
          <t>Eintrittskartenverkauf, Sponsoring, Spenden</t>
        </r>
      </text>
    </comment>
    <comment ref="A72" authorId="0" shapeId="0" xr:uid="{00000000-0006-0000-0300-000011000000}">
      <text>
        <r>
          <rPr>
            <b/>
            <sz val="9"/>
            <color indexed="81"/>
            <rFont val="Segoe UI"/>
            <family val="2"/>
          </rPr>
          <t>Eintrittskartenverkauf, Sponsoring, Spenden</t>
        </r>
      </text>
    </comment>
    <comment ref="B81" authorId="2" shapeId="0" xr:uid="{00000000-0006-0000-0300-000012000000}">
      <text>
        <r>
          <rPr>
            <b/>
            <sz val="11"/>
            <color indexed="81"/>
            <rFont val="Arial"/>
            <family val="2"/>
          </rPr>
          <t>Eintragung der vertretungsbefugten Person/en; wird das Ansuchen per Mail von der vertretungsbefugten Person übermittelt, gilt dies als unterfertigt, andernfalls ist die unterfertige Seite „Finanzplan“ als Beilage zum Ansuchen zu übermitteln.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Koller Andrea</author>
    <author>Jammernegg Denise</author>
  </authors>
  <commentList>
    <comment ref="A6" authorId="0" shapeId="0" xr:uid="{00000000-0006-0000-0400-000001000000}">
      <text>
        <r>
          <rPr>
            <b/>
            <sz val="11"/>
            <color indexed="81"/>
            <rFont val="Arial"/>
            <family val="2"/>
          </rPr>
          <t>Angabe der Anzahl der Mitarbeitenden sowie der Vollzeitäquivalente bei angestellten Personen: z.B. 2 Personen mit halber Stelle ergeben 1 VZÄ
KEINE Angabe der VZÄ bei Werkvertrag, Ehrenamt, Honorarkräften</t>
        </r>
        <r>
          <rPr>
            <sz val="9"/>
            <color indexed="81"/>
            <rFont val="Segoe UI"/>
            <family val="2"/>
          </rPr>
          <t xml:space="preserve">
</t>
        </r>
      </text>
    </comment>
    <comment ref="J13" authorId="1" shapeId="0" xr:uid="{00000000-0006-0000-0400-000002000000}">
      <text>
        <r>
          <rPr>
            <b/>
            <sz val="9"/>
            <color indexed="81"/>
            <rFont val="Segoe UI"/>
            <family val="2"/>
          </rPr>
          <t xml:space="preserve">gem. Richtlinie müssen für alle Mitarbeiter*innen aktuelle Strafregisterbescheinigungen "Kinder- und Jugenfürsorge" aufliegen.
</t>
        </r>
      </text>
    </comment>
    <comment ref="J36" authorId="1" shapeId="0" xr:uid="{00000000-0006-0000-0400-000003000000}">
      <text>
        <r>
          <rPr>
            <b/>
            <sz val="9"/>
            <color indexed="81"/>
            <rFont val="Segoe UI"/>
            <family val="2"/>
          </rPr>
          <t xml:space="preserve">gem. Richtlinie müssen für alle Mitarbeiter*innen aktuelle Strafregisterbescheinigungen "Kinder- und Jugenfürsorge" aufliegen.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Röck Marianne</author>
  </authors>
  <commentList>
    <comment ref="A2" authorId="0" shapeId="0" xr:uid="{00000000-0006-0000-0500-000001000000}">
      <text>
        <r>
          <rPr>
            <b/>
            <sz val="11"/>
            <color indexed="81"/>
            <rFont val="Arial"/>
            <family val="2"/>
          </rPr>
          <t xml:space="preserve">Angabe der erteilten Förderungsauflage(n) und deren Erfüllung.
</t>
        </r>
      </text>
    </comment>
    <comment ref="A12" authorId="0" shapeId="0" xr:uid="{00000000-0006-0000-0500-000002000000}">
      <text>
        <r>
          <rPr>
            <b/>
            <sz val="11"/>
            <color indexed="81"/>
            <rFont val="Arial"/>
            <family val="2"/>
          </rPr>
          <t xml:space="preserve">Angabe der erteilten Förderungsauflage(n) und deren Erfüllung.
</t>
        </r>
      </text>
    </comment>
    <comment ref="A26" authorId="1" shapeId="0" xr:uid="{00000000-0006-0000-0500-000003000000}">
      <text>
        <r>
          <rPr>
            <b/>
            <sz val="12"/>
            <color indexed="81"/>
            <rFont val="Arial"/>
            <family val="2"/>
          </rPr>
          <t>Werte aus Förderansuchen eintragen.</t>
        </r>
      </text>
    </comment>
    <comment ref="F27" authorId="2" shapeId="0" xr:uid="{00000000-0006-0000-0500-000004000000}">
      <text>
        <r>
          <rPr>
            <b/>
            <sz val="10"/>
            <color indexed="81"/>
            <rFont val="Segoe UI"/>
            <family val="2"/>
          </rPr>
          <t>Werte aus Förderansuchen eintragen.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Röck Marianne</author>
  </authors>
  <commentList>
    <comment ref="D6" authorId="0" shapeId="0" xr:uid="{00000000-0006-0000-0700-000001000000}">
      <text>
        <r>
          <rPr>
            <sz val="9"/>
            <color indexed="81"/>
            <rFont val="Segoe UI"/>
            <family val="2"/>
          </rPr>
          <t>Hier dürfen nur Zahlen eingetragen werden!</t>
        </r>
      </text>
    </comment>
    <comment ref="E6" authorId="0" shapeId="0" xr:uid="{00000000-0006-0000-0700-000002000000}">
      <text>
        <r>
          <rPr>
            <b/>
            <sz val="9"/>
            <color indexed="81"/>
            <rFont val="Segoe UI"/>
            <family val="2"/>
          </rPr>
          <t>Hier dürfen nur Zahlen eingetragen werden!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Röck Marianne</author>
  </authors>
  <commentList>
    <comment ref="D6" authorId="0" shapeId="0" xr:uid="{00000000-0006-0000-0800-000001000000}">
      <text>
        <r>
          <rPr>
            <sz val="9"/>
            <color indexed="81"/>
            <rFont val="Segoe UI"/>
            <family val="2"/>
          </rPr>
          <t>Hier dürfen nur Zahlen eingetragen werden!</t>
        </r>
      </text>
    </comment>
    <comment ref="E6" authorId="0" shapeId="0" xr:uid="{00000000-0006-0000-0800-000002000000}">
      <text>
        <r>
          <rPr>
            <b/>
            <sz val="9"/>
            <color indexed="81"/>
            <rFont val="Segoe UI"/>
            <family val="2"/>
          </rPr>
          <t>Hier dürfen nur Zahlen eingetragen werden!</t>
        </r>
      </text>
    </comment>
  </commentList>
</comments>
</file>

<file path=xl/sharedStrings.xml><?xml version="1.0" encoding="utf-8"?>
<sst xmlns="http://schemas.openxmlformats.org/spreadsheetml/2006/main" count="245" uniqueCount="180">
  <si>
    <t>Familie</t>
  </si>
  <si>
    <t>Region Liezen</t>
  </si>
  <si>
    <t>Obersteiermark West</t>
  </si>
  <si>
    <t>Obersteiermark Ost</t>
  </si>
  <si>
    <t>Oststeiermark</t>
  </si>
  <si>
    <t>Südoststeiermark</t>
  </si>
  <si>
    <t>Südweststeiermark</t>
  </si>
  <si>
    <t>Frauenquote</t>
  </si>
  <si>
    <t>Ehrenamt</t>
  </si>
  <si>
    <t>Honorarkräfte</t>
  </si>
  <si>
    <t>Werkvertrag</t>
  </si>
  <si>
    <t>Angestellte</t>
  </si>
  <si>
    <t>Förderung Gemeinde</t>
  </si>
  <si>
    <t xml:space="preserve">Sonstige Förderung </t>
  </si>
  <si>
    <t>Eigenmittel</t>
  </si>
  <si>
    <t>Sonstige Förderung Land Steiermark</t>
  </si>
  <si>
    <t>GESAMT [Anzahl]</t>
  </si>
  <si>
    <t>Frauen [Anzahl]</t>
  </si>
  <si>
    <t>Männer [Anzahl ]</t>
  </si>
  <si>
    <t>Frauen [VZÄ]</t>
  </si>
  <si>
    <t>Männer [VZÄ]</t>
  </si>
  <si>
    <t>Ja</t>
  </si>
  <si>
    <t>Nein</t>
  </si>
  <si>
    <t>von (TT.MM.JJJJ)</t>
  </si>
  <si>
    <t>bis (TT.MM.JJJJ)</t>
  </si>
  <si>
    <t>Handlungsfeld</t>
  </si>
  <si>
    <t>Zielgruppe</t>
  </si>
  <si>
    <t>Altersgruppe</t>
  </si>
  <si>
    <t xml:space="preserve">Zielgruppe </t>
  </si>
  <si>
    <t>Empfehlungen für die Fachabteilung Gesellschaft</t>
  </si>
  <si>
    <t>Amt der Steiermärkischen Landesregierung
Abteilung 6 - Bildung und Gesellschaft
Fachabteilung Gesellschaft
Förderungsmanagement</t>
  </si>
  <si>
    <t>x</t>
  </si>
  <si>
    <t>in folgende/m Bezirk/en</t>
  </si>
  <si>
    <t>Bezirk Liezen</t>
  </si>
  <si>
    <t>Bezirk Bruck-Mürzzuschlag</t>
  </si>
  <si>
    <t>Bezirk Leoben</t>
  </si>
  <si>
    <t>Bezirk Murtal</t>
  </si>
  <si>
    <t>Bezirk Murau</t>
  </si>
  <si>
    <t>Bezirk Weiz</t>
  </si>
  <si>
    <t>Bezirk Hartberg-Fürstenfeld</t>
  </si>
  <si>
    <t>Steirischer Zentralraum</t>
  </si>
  <si>
    <t>Bezirk Graz(Stadt)</t>
  </si>
  <si>
    <t>Bezirk Graz-Umgebung</t>
  </si>
  <si>
    <t>Bezirk Voitsberg</t>
  </si>
  <si>
    <t>Bezirk Südoststeiermark</t>
  </si>
  <si>
    <t>Bezirk Leibnitz</t>
  </si>
  <si>
    <t>Bezirk Deutschlandsberg</t>
  </si>
  <si>
    <t>Region oder Bezirk</t>
  </si>
  <si>
    <t xml:space="preserve">wenn der/die Förderungsnehmer*in vorsteuerabzugsberechtigt ist, sind bei Einnahmen und Ausgaben (siehe unten) die Nettobeträge einzutragen </t>
  </si>
  <si>
    <t>Gesamtkosten [€]</t>
  </si>
  <si>
    <t>Förderquote PLAN</t>
  </si>
  <si>
    <t>Förderquote IST</t>
  </si>
  <si>
    <t>Bruttogehalt inkl. Dienstgeberanteil</t>
  </si>
  <si>
    <t>     </t>
  </si>
  <si>
    <t>Personalkosten Gesamt</t>
  </si>
  <si>
    <t>Sachkosten Gesamt</t>
  </si>
  <si>
    <t>SUMME GESAMTAUSGABEN (PK + SK)</t>
  </si>
  <si>
    <t>SUMME EINNAHMEN</t>
  </si>
  <si>
    <t>Ort, Datum</t>
  </si>
  <si>
    <t>Ausgaben</t>
  </si>
  <si>
    <t>PLAN 
Betrag €</t>
  </si>
  <si>
    <t>IST
Betrag €</t>
  </si>
  <si>
    <t>Einnahmen</t>
  </si>
  <si>
    <t>IST/PLAN  [%]</t>
  </si>
  <si>
    <t>inter*/divers* 
[Anzahl ]</t>
  </si>
  <si>
    <t>inter*/divers* 
[VZÄ]</t>
  </si>
  <si>
    <t>IST</t>
  </si>
  <si>
    <t>PLAN</t>
  </si>
  <si>
    <t>Anzahl der erreichten Personen aus der Zielgruppe</t>
  </si>
  <si>
    <t>Größe Zielgruppen INSGESAMT</t>
  </si>
  <si>
    <t>5. Wirkung - Beitrag zu den strategischen Zielen der A6 - FA Gesellschaft</t>
  </si>
  <si>
    <t xml:space="preserve">Wirkungsziel </t>
  </si>
  <si>
    <t>Vereinbarkeit von Erwerbsleben, Familie und/oder Care-Arbeit</t>
  </si>
  <si>
    <t>Datenschutzrechtliche Bestimmungen</t>
  </si>
  <si>
    <t>Mit Vorhaben, Maßnahmen, Projekten, Angeboten etc. sollen gesellschaftliche oder soziale Wirkungen erreicht werden. Wirkungen sind Veränderungen bei einer Zielgruppe oder bei Zielgruppen sowie auf gesamtgesellschaftlicher Ebene. Eine reine Betrachtung des Input (eingesetzte Ressourcen) und des Output (durchgeführte Aktivitäten) beschreibt noch nicht die konkrete/n)Wirkung/en.  
Die folgende (Wirkungs-)Logik ist der Struktur des Förderungsansuchens zugrunde gelegt:</t>
  </si>
  <si>
    <t>WIRKUNGSORIENTIERUNG</t>
  </si>
  <si>
    <t>Felder mit dem Hinweis (siehe Kommentar) und einem roten Dreieck in der rechten oberen Ecke, enthalten Erläuterungen, die erscheinen, wenn das Feld angeklickt wird.</t>
  </si>
  <si>
    <t>ERLÄUTERUNGEN ZUM FORMULAR:</t>
  </si>
  <si>
    <r>
      <t xml:space="preserve">Rückfragen: Per E-Mail an </t>
    </r>
    <r>
      <rPr>
        <b/>
        <u/>
        <sz val="12"/>
        <color rgb="FF0070C0"/>
        <rFont val="Arial"/>
        <family val="2"/>
      </rPr>
      <t>abt06gd-foem@stmk.gv.at</t>
    </r>
  </si>
  <si>
    <t xml:space="preserve">WICHTIGE HINWEISE </t>
  </si>
  <si>
    <r>
      <t xml:space="preserve">Teilweise [%] </t>
    </r>
    <r>
      <rPr>
        <i/>
        <sz val="12"/>
        <color theme="1"/>
        <rFont val="Arial"/>
        <family val="2"/>
      </rPr>
      <t>(zu wieviel Prozent?)</t>
    </r>
  </si>
  <si>
    <r>
      <t>Input - Finanziell</t>
    </r>
    <r>
      <rPr>
        <i/>
        <sz val="12"/>
        <color theme="1"/>
        <rFont val="Arial"/>
        <family val="2"/>
      </rPr>
      <t xml:space="preserve"> (siehe Kommentar)</t>
    </r>
  </si>
  <si>
    <t>Welche finanziellen Mittel wurden zur Umsetzung des Vorhabens insgesamt benötigt, welcher Anteil davon wurde bei der A6 - Fachabteilung Gesellschaft eingebracht?</t>
  </si>
  <si>
    <t xml:space="preserve">Einnahmen - Ausgaben </t>
  </si>
  <si>
    <r>
      <t xml:space="preserve">PERSONALKOSTEN = PK </t>
    </r>
    <r>
      <rPr>
        <sz val="12"/>
        <color theme="1"/>
        <rFont val="Arial"/>
        <family val="2"/>
      </rPr>
      <t xml:space="preserve">
(Mitarbeiter*nnen in einem Dienstverhältnis)</t>
    </r>
  </si>
  <si>
    <t xml:space="preserve">Name </t>
  </si>
  <si>
    <t>Förderung A6 - Fachabteilung Gesellschaft</t>
  </si>
  <si>
    <t>Förderungsanteil A6 - Fachabteilung Gesellschaft</t>
  </si>
  <si>
    <r>
      <t>Sonstige Einnahmen</t>
    </r>
    <r>
      <rPr>
        <i/>
        <sz val="12"/>
        <color theme="1"/>
        <rFont val="Arial"/>
        <family val="2"/>
      </rPr>
      <t xml:space="preserve"> </t>
    </r>
  </si>
  <si>
    <r>
      <t xml:space="preserve">SACHKOSTEN = SK
</t>
    </r>
    <r>
      <rPr>
        <sz val="12"/>
        <color theme="1"/>
        <rFont val="Arial"/>
        <family val="2"/>
      </rPr>
      <t>Miete, Honorare, Weiterbildung, Öffentlichkeitsarbeit …</t>
    </r>
  </si>
  <si>
    <t>Abteilung A</t>
  </si>
  <si>
    <t>Abteilung B</t>
  </si>
  <si>
    <t>Abteilung C</t>
  </si>
  <si>
    <r>
      <rPr>
        <b/>
        <sz val="12"/>
        <rFont val="Arial"/>
        <family val="2"/>
      </rPr>
      <t>Datenschutzrechtliche Bestimmungen</t>
    </r>
    <r>
      <rPr>
        <sz val="12"/>
        <rFont val="Arial"/>
        <family val="2"/>
      </rPr>
      <t xml:space="preserve">
1.	Der*die Förderungsnehmer*in nimmt zur Kenntnis, dass der Förderungsgeber ermächtigt ist, alle im Tätigkeitsbericht enthaltenen, die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Förderungsnehmer*in nimmt zur Kenntnis, dass auf der Datenschutz-Informationsseite des Förderungsgebers (https://datenschutz.stmk.gv.at)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</si>
  <si>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Geschlecht
[w, m, d, a]</t>
  </si>
  <si>
    <t>Größe der Zielgruppe insgesamt 
[Anzahl der Personen]</t>
  </si>
  <si>
    <t xml:space="preserve">Outcome </t>
  </si>
  <si>
    <t>Das beantragte Vorhaben fällt in folgenden Fachbereich bzw. Schwerpunkt der A6 - Fachabteilung Gesellschaft</t>
  </si>
  <si>
    <t>Beitrag zu den strategischen Zielen der A6 - Fachabteilung Gesellschaft</t>
  </si>
  <si>
    <t xml:space="preserve">Wirkung (Outcome) </t>
  </si>
  <si>
    <t>Was bewirkte das durchgeführte Vorhaben bei der jeweiligen Zielgruppe?</t>
  </si>
  <si>
    <r>
      <t xml:space="preserve">Mit welcher Methode, wie wurden die Veränderung festgestellt?
</t>
    </r>
    <r>
      <rPr>
        <i/>
        <sz val="12"/>
        <color theme="1"/>
        <rFont val="Arial"/>
        <family val="2"/>
      </rPr>
      <t xml:space="preserve"> (z.B. Feedbackbogen, Auswahl charakteristischer Einzelbeispiele (Cases), Interviews, Umfragen …)</t>
    </r>
  </si>
  <si>
    <t>Tätigkeitsbericht</t>
  </si>
  <si>
    <t>Förderungsnehmer*in</t>
  </si>
  <si>
    <t>1. Förderungsgegenstand</t>
  </si>
  <si>
    <r>
      <t xml:space="preserve">Name(n) </t>
    </r>
    <r>
      <rPr>
        <i/>
        <sz val="12"/>
        <color theme="1"/>
        <rFont val="Arial"/>
        <family val="2"/>
      </rPr>
      <t>(Vorname/Nachname)</t>
    </r>
  </si>
  <si>
    <t>Abteilung D</t>
  </si>
  <si>
    <t>2. Finanzplan</t>
  </si>
  <si>
    <t>Welche Veränderung/en (oder auch Beibhaltung) eines Zustandes, Verhaltens, etc. wurde/n direkt bei der/den Zielgruppe/n erreicht? Wie wurde diese Wirkung erhoben/festgestellt?</t>
  </si>
  <si>
    <t xml:space="preserve">Erkenntnisse und beobachtete Trends </t>
  </si>
  <si>
    <t>Gibt es Empfehlungen an die Fachabteilung Gesellschaft, die aus den bei diesem Vorhaben/bei diesem Projekt gemachten Erfahrungen resultieren?</t>
  </si>
  <si>
    <t>3. Personalplan</t>
  </si>
  <si>
    <r>
      <t xml:space="preserve">Dieser Bericht ist </t>
    </r>
    <r>
      <rPr>
        <b/>
        <sz val="12"/>
        <color rgb="FFFF0000"/>
        <rFont val="Arial"/>
        <family val="2"/>
      </rPr>
      <t>unterzeichnet in elektronischer Form (als Excel-Dokument)</t>
    </r>
    <r>
      <rPr>
        <b/>
        <sz val="12"/>
        <color theme="1"/>
        <rFont val="Arial"/>
        <family val="2"/>
      </rPr>
      <t xml:space="preserve"> an </t>
    </r>
    <r>
      <rPr>
        <b/>
        <u/>
        <sz val="12"/>
        <color rgb="FF0070C0"/>
        <rFont val="Arial"/>
        <family val="2"/>
      </rPr>
      <t>abt06gd-foem@stmk.gv.at</t>
    </r>
    <r>
      <rPr>
        <sz val="12"/>
        <color rgb="FF0070C0"/>
        <rFont val="Arial"/>
        <family val="2"/>
      </rPr>
      <t xml:space="preserve">  </t>
    </r>
    <r>
      <rPr>
        <b/>
        <sz val="12"/>
        <color theme="1"/>
        <rFont val="Arial"/>
        <family val="2"/>
      </rPr>
      <t xml:space="preserve">zu übermitteln! </t>
    </r>
    <r>
      <rPr>
        <b/>
        <u/>
        <sz val="12"/>
        <color theme="1"/>
        <rFont val="Arial"/>
        <family val="2"/>
      </rPr>
      <t/>
    </r>
  </si>
  <si>
    <r>
      <t>1.	Der*die Förderungsnehmer*in nimmt zur Kenntnis, dass der Förderungsgeber ermächtigt ist, alle im Tätigkeitsbericht enthaltenen, die Förderungsnehmer*innen betreffenden personenbezogenen Daten gemäß Art. 6 Abs. 1 lit. b Datenschutz-Grundverordnung automationsunterstützt zu verarbeiten. 
2.	Die gemäß Z 1 verarbeiteten Daten werden in Anlehnung an die steuerrechtlichen Vorgaben sieben Jahre gespeichert. 
3.	Der*die Förderungsnehmer*in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</si>
  <si>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r>
      <t xml:space="preserve">Geschäftszahl                       </t>
    </r>
    <r>
      <rPr>
        <sz val="12"/>
        <color theme="1"/>
        <rFont val="Arial"/>
        <family val="2"/>
      </rPr>
      <t>ABT06GD-</t>
    </r>
  </si>
  <si>
    <t xml:space="preserve">Unterschrift Vertretungsbefugte Person(en) </t>
  </si>
  <si>
    <r>
      <t xml:space="preserve">Geschäftszahl                                               </t>
    </r>
    <r>
      <rPr>
        <sz val="12"/>
        <rFont val="Arial"/>
        <family val="2"/>
      </rPr>
      <t xml:space="preserve">  ABT06GD-</t>
    </r>
  </si>
  <si>
    <t>Grau hinterlegte Felder enthalten eine Rechenfunktion oder Verlinkungen und sind nicht befüllbar.</t>
  </si>
  <si>
    <t xml:space="preserve">Objektförderung zu ZWEI &amp; MEHR Kinder-Ferien-Aktivwochen gem. Richtlinie </t>
  </si>
  <si>
    <t>Zutreffendes ankreuzen</t>
  </si>
  <si>
    <t>Tagesbetreuung</t>
  </si>
  <si>
    <t>Tagesbetreuung mit Übernachtung</t>
  </si>
  <si>
    <t>anderes Bundesland:</t>
  </si>
  <si>
    <t>außerhalb von Österreich:</t>
  </si>
  <si>
    <t>Durchführungsorte</t>
  </si>
  <si>
    <t>Betreiber*in
Vermieter*in
zur Verfügungstellende/r
der Liegenschaft(en)</t>
  </si>
  <si>
    <t>Wo wurde(n) die Kinder-Ferien-Aktiv-Woche(n) durchgeführt?</t>
  </si>
  <si>
    <t xml:space="preserve">Welche Erfahrungen wurden gewonnen? Was kann für künftige Ferienangebote abgeleitet bzw. empfohlen werden? </t>
  </si>
  <si>
    <t>Vor- und Nachname</t>
  </si>
  <si>
    <t>Alter</t>
  </si>
  <si>
    <t>Qualifikation / Ausbildung</t>
  </si>
  <si>
    <t>Angaben zu bereits bestehender Erfahrung mit Kindern und Jugendlichen</t>
  </si>
  <si>
    <t>Sonstige Kommentare</t>
  </si>
  <si>
    <t>Es wird bestätigt und garantiert, dass alle Betreuer*innen die geforderte Ausbildung aufweisen und der Betreuungsschlüssel gem. Richtlinie eingehalten wurde.</t>
  </si>
  <si>
    <t>ja</t>
  </si>
  <si>
    <t>nein</t>
  </si>
  <si>
    <t>Für alle Betreuer*innen liegen aktuelle Strafregisterbescheinigungen auf. (Diese sind bis zur Förderungsauszahlung aufzubewahren!)</t>
  </si>
  <si>
    <t>4. Kennzahlen</t>
  </si>
  <si>
    <t>Das selbstständige Eintragen und Verwalten des Ferienprogrammes auf der Plattform Ferienbetreuung Steiermark der Kinderdrehscheibe Steiermark 
(www.plattformferienbetreuung.at) ist erfolgt.</t>
  </si>
  <si>
    <t xml:space="preserve">Es wurde eine kind- und altersgerechte Verpflegung angeboten. Bei einer Tagesbetreuung mit Nächtigung 3-mal täglich, für Tagesbetreuung ohne Nächtigung 
einmal täglich und davon täglich ein warmes Essen. </t>
  </si>
  <si>
    <t>Das entsprechende Ressortlogo, sowie das eigens dafür vorgesehene Logo für 
ZWEI &amp; MEHR Kinder-Ferien-Aktivwochen wurde auf Aussendungen, Ferienprogrammen, usw. verwendet.</t>
  </si>
  <si>
    <t>Welche (neuen) Erkenntnisse wurden in Hinblick auf die Zielgruppe(n) gewonnen? Welche Besonderheiten bw. Trends die  Zielgruppe(n) betreffend  wurden beobachtet? Gab es eine Evaluierung der z.B. schriftlichen Feedbackbögen?</t>
  </si>
  <si>
    <t>Kinder, Jugendliche und deren Eltern sind in ihren Entwicklungsaufgaben und familiären Herausforderungen durch bedarfsgerechte Begleitstrukturen bestmöglich unterstützt. 
Ein kinder-, jugend- und familienfreundliches Umfeld ermöglicht ihnen unabhängig von Geschlecht, sozialer und regionaler Herkunft individuelle Lebensentwürfe und gesellschaftliche Teilhabe und schafft Entfaltungsmöglichkeiten.</t>
  </si>
  <si>
    <t>Aufstellung der Turnusse:</t>
  </si>
  <si>
    <t>Turnusname:</t>
  </si>
  <si>
    <t xml:space="preserve">Dauer von bis </t>
  </si>
  <si>
    <r>
      <t xml:space="preserve">Anzahl der förderfähigen 
</t>
    </r>
    <r>
      <rPr>
        <b/>
        <u/>
        <sz val="12"/>
        <rFont val="Arial"/>
        <family val="2"/>
      </rPr>
      <t>steirischen</t>
    </r>
    <r>
      <rPr>
        <sz val="12"/>
        <rFont val="Arial"/>
        <family val="2"/>
      </rPr>
      <t xml:space="preserve"> Kinder und Jugendlichen 
im Alter </t>
    </r>
    <r>
      <rPr>
        <b/>
        <u/>
        <sz val="12"/>
        <rFont val="Arial"/>
        <family val="2"/>
      </rPr>
      <t>zwischen 5-15 Jahren</t>
    </r>
    <r>
      <rPr>
        <sz val="12"/>
        <rFont val="Arial"/>
        <family val="2"/>
      </rPr>
      <t xml:space="preserve"> pro Turnus: </t>
    </r>
  </si>
  <si>
    <t>Turnuskosten 
pro Person:</t>
  </si>
  <si>
    <t>Die Richtigkeit und Vollständigkeit aller unten angeführten Angaben wird bestätigt.</t>
  </si>
  <si>
    <r>
      <t xml:space="preserve">Ausführliche Darstellung des pädagogischen und abwechslungsreichen Ferienangebotes </t>
    </r>
    <r>
      <rPr>
        <sz val="10"/>
        <color theme="1"/>
        <rFont val="Arial"/>
        <family val="2"/>
      </rPr>
      <t>(</t>
    </r>
    <r>
      <rPr>
        <i/>
        <sz val="10"/>
        <color theme="1"/>
        <rFont val="Arial"/>
        <family val="2"/>
      </rPr>
      <t>siehe Kommentar)</t>
    </r>
  </si>
  <si>
    <r>
      <t xml:space="preserve">Erläuterung </t>
    </r>
    <r>
      <rPr>
        <sz val="12"/>
        <color theme="1"/>
        <rFont val="Arial"/>
        <family val="2"/>
      </rPr>
      <t xml:space="preserve">bei Abweichungen 
</t>
    </r>
    <r>
      <rPr>
        <i/>
        <sz val="10"/>
        <color theme="1"/>
        <rFont val="Arial"/>
        <family val="2"/>
      </rPr>
      <t>(zwingend auszufüllen)</t>
    </r>
  </si>
  <si>
    <r>
      <t>Vorsteuerabzugsberechtigung</t>
    </r>
    <r>
      <rPr>
        <b/>
        <i/>
        <sz val="14"/>
        <color theme="1"/>
        <rFont val="Arial"/>
        <family val="2"/>
      </rPr>
      <t xml:space="preserve"> </t>
    </r>
    <r>
      <rPr>
        <i/>
        <sz val="10"/>
        <color theme="1"/>
        <rFont val="Arial"/>
        <family val="2"/>
      </rPr>
      <t>(Zutreffendes ankreuzen)</t>
    </r>
  </si>
  <si>
    <r>
      <t xml:space="preserve">Pädagogisch verantwortliche Personen </t>
    </r>
    <r>
      <rPr>
        <sz val="12"/>
        <color theme="1"/>
        <rFont val="Arial"/>
        <family val="2"/>
      </rPr>
      <t>pro Gruppe von mind. 10 und max. 25 Kindern und Jugendlichen (siehe Richtlinie)</t>
    </r>
  </si>
  <si>
    <t xml:space="preserve">Ausstellungsdatum
der Strafregister-bescheinigung: </t>
  </si>
  <si>
    <r>
      <t xml:space="preserve">Erläuterung </t>
    </r>
    <r>
      <rPr>
        <sz val="12"/>
        <color theme="1"/>
        <rFont val="Arial"/>
        <family val="2"/>
      </rPr>
      <t>(Erfüllung, Änderungen, Abweichungen)</t>
    </r>
  </si>
  <si>
    <t>Begründung bei Abweichung (zwingend auszufüllen)</t>
  </si>
  <si>
    <t>Leistungsindikator(en)</t>
  </si>
  <si>
    <t>Angaben zu erteilten Auflage(n)</t>
  </si>
  <si>
    <t>Auflage(n)</t>
  </si>
  <si>
    <r>
      <t xml:space="preserve">Sonstige Betreuer*innen </t>
    </r>
    <r>
      <rPr>
        <sz val="14"/>
        <color theme="1"/>
        <rFont val="Arial"/>
        <family val="2"/>
      </rPr>
      <t>pro Gruppe von mind. 10 und max. 25 Kindern und Jugendlichen (siehe Richtlinie)</t>
    </r>
  </si>
  <si>
    <t>Summe der
Verpflegstage:</t>
  </si>
  <si>
    <t>Förderfähige Summe
pro Turnus:</t>
  </si>
  <si>
    <t>Anzahl der Fördertage
pro Turnus:</t>
  </si>
  <si>
    <t>Zutreffendes auswählen!</t>
  </si>
  <si>
    <t>6.a Nachweis der durchgeführte(n) Ferienaktion(en) mit Tagesbetreuung</t>
  </si>
  <si>
    <t>Weiße Felder sind Pflichtfelder, welche zwingend auszufüllen sind!</t>
  </si>
  <si>
    <r>
      <t xml:space="preserve">Umsetzung der Ferienaktion in der Region / in den Regionen 
</t>
    </r>
    <r>
      <rPr>
        <sz val="12"/>
        <color theme="1"/>
        <rFont val="Arial"/>
        <family val="2"/>
      </rPr>
      <t>(</t>
    </r>
    <r>
      <rPr>
        <i/>
        <sz val="12"/>
        <color theme="1"/>
        <rFont val="Arial"/>
        <family val="2"/>
      </rPr>
      <t>Zutreffendes ankreuzen)</t>
    </r>
  </si>
  <si>
    <t>Die/der Förderungsnehmer*in bestätigt mit der Unterschrift die Richtigkeit und Vollständigkeit aller angeführten Angaben und 
nimmt zur Kenntnis, dass die Angaben vom Förderungsgeber überprüft werden können.</t>
  </si>
  <si>
    <t xml:space="preserve">Eingebundene Personen 
und Betreuer*innen </t>
  </si>
  <si>
    <t>6.a Nachweis der durchgeführte(n) Ferienaktion(en) mit Nächtigung</t>
  </si>
  <si>
    <r>
      <t xml:space="preserve">Erläuterung </t>
    </r>
    <r>
      <rPr>
        <sz val="12"/>
        <color theme="1"/>
        <rFont val="Arial"/>
        <family val="2"/>
      </rPr>
      <t xml:space="preserve">bei Abweichungen
</t>
    </r>
    <r>
      <rPr>
        <sz val="10"/>
        <color theme="1"/>
        <rFont val="Arial"/>
        <family val="2"/>
      </rPr>
      <t>(zwingend auszufüllen)</t>
    </r>
  </si>
  <si>
    <t xml:space="preserve">Förderungsbeitrag [€] </t>
  </si>
  <si>
    <r>
      <t xml:space="preserve">Funktion und Tätigkeit, 
</t>
    </r>
    <r>
      <rPr>
        <b/>
        <sz val="12"/>
        <color theme="1"/>
        <rFont val="Arial"/>
        <family val="2"/>
      </rPr>
      <t>inkl. Turnusname</t>
    </r>
  </si>
  <si>
    <r>
      <t xml:space="preserve">Art der Unterbringung:
</t>
    </r>
    <r>
      <rPr>
        <i/>
        <sz val="12"/>
        <color theme="1"/>
        <rFont val="Arial"/>
        <family val="2"/>
      </rPr>
      <t>z.B. feste Unterkunft, Zeltlager, etc.</t>
    </r>
  </si>
  <si>
    <r>
      <t xml:space="preserve">Objektadresse(n):
</t>
    </r>
    <r>
      <rPr>
        <b/>
        <i/>
        <sz val="12"/>
        <color theme="1"/>
        <rFont val="Arial"/>
        <family val="2"/>
      </rPr>
      <t>(genaue Anschrift)</t>
    </r>
  </si>
  <si>
    <r>
      <t xml:space="preserve">Lessons Learned </t>
    </r>
    <r>
      <rPr>
        <sz val="10"/>
        <color theme="1"/>
        <rFont val="Arial"/>
        <family val="2"/>
      </rPr>
      <t>(</t>
    </r>
    <r>
      <rPr>
        <i/>
        <sz val="10"/>
        <color theme="1"/>
        <rFont val="Arial"/>
        <family val="2"/>
      </rPr>
      <t xml:space="preserve">siehe Kommentar) - </t>
    </r>
    <r>
      <rPr>
        <b/>
        <i/>
        <sz val="10"/>
        <color theme="1"/>
        <rFont val="Arial"/>
        <family val="2"/>
      </rPr>
      <t>mind. 2 Sätze</t>
    </r>
  </si>
  <si>
    <r>
      <t xml:space="preserve">Qualifikation / Ausbildung </t>
    </r>
    <r>
      <rPr>
        <u/>
        <sz val="12"/>
        <color theme="1"/>
        <rFont val="Arial"/>
        <family val="2"/>
      </rPr>
      <t xml:space="preserve">gem. Richtlinie 
</t>
    </r>
    <r>
      <rPr>
        <i/>
        <sz val="12"/>
        <color theme="1"/>
        <rFont val="Arial"/>
        <family val="2"/>
      </rPr>
      <t>*sollte die Ausbildung vorab von der Fachabteilung anerkannt worden sein, ist das Datum der Anerkennung anzuführen</t>
    </r>
  </si>
  <si>
    <r>
      <t xml:space="preserve">Angaben zu erteilten Leistungsindikator(en) </t>
    </r>
    <r>
      <rPr>
        <b/>
        <u/>
        <sz val="14"/>
        <color theme="1"/>
        <rFont val="Arial"/>
        <family val="2"/>
      </rPr>
      <t>(zwingend auszufüllen!)</t>
    </r>
  </si>
  <si>
    <r>
      <t xml:space="preserve">Funktion und Tätigkeit,
</t>
    </r>
    <r>
      <rPr>
        <b/>
        <sz val="12"/>
        <color theme="1"/>
        <rFont val="Arial"/>
        <family val="2"/>
      </rPr>
      <t>inkl. Turnusname</t>
    </r>
  </si>
  <si>
    <r>
      <t>Welche Aktivitäten wurden durchgeführt? Welche pädagogischen Grundsätze wurden angewandt? In wie weit wurden die individuellen Fähigkeiten der Kinder und Jugendlichen gefördert?
(</t>
    </r>
    <r>
      <rPr>
        <b/>
        <sz val="12"/>
        <color theme="1"/>
        <rFont val="Arial"/>
        <family val="2"/>
      </rPr>
      <t>mind. 1.000</t>
    </r>
    <r>
      <rPr>
        <sz val="12"/>
        <color theme="1"/>
        <rFont val="Arial"/>
        <family val="2"/>
      </rPr>
      <t xml:space="preserve"> - max. 2.000 Zeichen)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</si>
</sst>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0.00\ &quot;€&quot;"/>
    <numFmt numFmtId="165" formatCode="_-* #,##0_-;\-* #,##0_-;_-* &quot;-&quot;??_-;_-@_-"/>
  </numFmts>
  <fonts count="47" x14ac:knownFonts="1">
    <font>
      <sz val="11"/>
      <color theme="1"/>
      <name val="Calibri"/>
      <family val="2"/>
      <scheme val="minor"/>
    </font>
    <font>
      <sz val="11"/>
      <color theme="1"/>
      <name val="Arial"/>
      <family val="2"/>
    </font>
    <font>
      <sz val="10"/>
      <name val="Arial"/>
      <family val="2"/>
    </font>
    <font>
      <b/>
      <sz val="11"/>
      <color theme="1"/>
      <name val="Arial"/>
      <family val="2"/>
    </font>
    <font>
      <b/>
      <sz val="16"/>
      <color theme="1"/>
      <name val="Arial"/>
      <family val="2"/>
    </font>
    <font>
      <b/>
      <sz val="14"/>
      <color theme="1"/>
      <name val="Arial"/>
      <family val="2"/>
    </font>
    <font>
      <b/>
      <sz val="24"/>
      <color theme="1"/>
      <name val="Arial"/>
      <family val="2"/>
    </font>
    <font>
      <sz val="10"/>
      <name val="Tahoma"/>
      <family val="2"/>
    </font>
    <font>
      <i/>
      <sz val="11"/>
      <color theme="1"/>
      <name val="Arial"/>
      <family val="2"/>
    </font>
    <font>
      <sz val="11"/>
      <color rgb="FFFF0000"/>
      <name val="Calibri"/>
      <family val="2"/>
      <scheme val="minor"/>
    </font>
    <font>
      <sz val="11"/>
      <color theme="1"/>
      <name val="Calibri"/>
      <family val="2"/>
      <scheme val="minor"/>
    </font>
    <font>
      <b/>
      <sz val="9"/>
      <color indexed="81"/>
      <name val="Segoe UI"/>
      <family val="2"/>
    </font>
    <font>
      <b/>
      <i/>
      <sz val="14"/>
      <color theme="1"/>
      <name val="Arial"/>
      <family val="2"/>
    </font>
    <font>
      <b/>
      <sz val="14"/>
      <name val="Arial"/>
      <family val="2"/>
    </font>
    <font>
      <b/>
      <sz val="9"/>
      <color rgb="FFFF0000"/>
      <name val="Arial"/>
      <family val="2"/>
    </font>
    <font>
      <b/>
      <sz val="12"/>
      <color theme="1"/>
      <name val="Arial"/>
      <family val="2"/>
    </font>
    <font>
      <sz val="2"/>
      <color theme="1"/>
      <name val="Arial"/>
      <family val="2"/>
    </font>
    <font>
      <sz val="12"/>
      <color rgb="FFFF0000"/>
      <name val="Arial"/>
      <family val="2"/>
    </font>
    <font>
      <b/>
      <sz val="18"/>
      <color theme="1"/>
      <name val="Arial"/>
      <family val="2"/>
    </font>
    <font>
      <b/>
      <u/>
      <sz val="12"/>
      <color rgb="FF0070C0"/>
      <name val="Arial"/>
      <family val="2"/>
    </font>
    <font>
      <b/>
      <sz val="12"/>
      <color rgb="FFFF0000"/>
      <name val="Arial"/>
      <family val="2"/>
    </font>
    <font>
      <sz val="12"/>
      <color theme="1"/>
      <name val="Arial"/>
      <family val="2"/>
    </font>
    <font>
      <u/>
      <sz val="12"/>
      <color theme="4"/>
      <name val="Arial"/>
      <family val="2"/>
    </font>
    <font>
      <b/>
      <sz val="12"/>
      <name val="Arial"/>
      <family val="2"/>
    </font>
    <font>
      <b/>
      <u/>
      <sz val="12"/>
      <color theme="1"/>
      <name val="Arial"/>
      <family val="2"/>
    </font>
    <font>
      <b/>
      <sz val="12"/>
      <color indexed="81"/>
      <name val="Arial"/>
      <family val="2"/>
    </font>
    <font>
      <i/>
      <sz val="12"/>
      <color theme="1"/>
      <name val="Arial"/>
      <family val="2"/>
    </font>
    <font>
      <sz val="12"/>
      <color rgb="FF000000"/>
      <name val="Arial"/>
      <family val="2"/>
    </font>
    <font>
      <b/>
      <sz val="12"/>
      <color rgb="FF000000"/>
      <name val="Arial"/>
      <family val="2"/>
    </font>
    <font>
      <b/>
      <sz val="14"/>
      <color rgb="FFFF0000"/>
      <name val="Arial"/>
      <family val="2"/>
    </font>
    <font>
      <sz val="12"/>
      <name val="Arial"/>
      <family val="2"/>
    </font>
    <font>
      <sz val="9"/>
      <color indexed="81"/>
      <name val="Segoe UI"/>
      <family val="2"/>
    </font>
    <font>
      <sz val="12"/>
      <color theme="1"/>
      <name val="Calibri"/>
      <family val="2"/>
      <scheme val="minor"/>
    </font>
    <font>
      <b/>
      <sz val="14"/>
      <color rgb="FFFF0000"/>
      <name val="Calibri"/>
      <family val="2"/>
      <scheme val="minor"/>
    </font>
    <font>
      <b/>
      <sz val="11"/>
      <color indexed="81"/>
      <name val="Arial"/>
      <family val="2"/>
    </font>
    <font>
      <sz val="12"/>
      <color rgb="FF0070C0"/>
      <name val="Arial"/>
      <family val="2"/>
    </font>
    <font>
      <sz val="20"/>
      <color theme="1"/>
      <name val="Arial"/>
      <family val="2"/>
    </font>
    <font>
      <sz val="10"/>
      <color theme="1"/>
      <name val="Arial"/>
      <family val="2"/>
    </font>
    <font>
      <b/>
      <u/>
      <sz val="12"/>
      <name val="Arial"/>
      <family val="2"/>
    </font>
    <font>
      <i/>
      <sz val="10"/>
      <color theme="1"/>
      <name val="Arial"/>
      <family val="2"/>
    </font>
    <font>
      <b/>
      <sz val="10"/>
      <color indexed="81"/>
      <name val="Segoe UI"/>
      <family val="2"/>
    </font>
    <font>
      <sz val="14"/>
      <color theme="1"/>
      <name val="Arial"/>
      <family val="2"/>
    </font>
    <font>
      <sz val="14"/>
      <color theme="1"/>
      <name val="Calibri"/>
      <family val="2"/>
      <scheme val="minor"/>
    </font>
    <font>
      <u/>
      <sz val="12"/>
      <color theme="1"/>
      <name val="Arial"/>
      <family val="2"/>
    </font>
    <font>
      <b/>
      <i/>
      <sz val="12"/>
      <color theme="1"/>
      <name val="Arial"/>
      <family val="2"/>
    </font>
    <font>
      <b/>
      <i/>
      <sz val="10"/>
      <color theme="1"/>
      <name val="Arial"/>
      <family val="2"/>
    </font>
    <font>
      <b/>
      <u/>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ck">
        <color indexed="64"/>
      </left>
      <right style="thin">
        <color indexed="64"/>
      </right>
      <top/>
      <bottom style="thick">
        <color indexed="64"/>
      </bottom>
      <diagonal/>
    </border>
    <border>
      <left/>
      <right style="medium">
        <color indexed="64"/>
      </right>
      <top style="medium">
        <color indexed="64"/>
      </top>
      <bottom style="thin">
        <color indexed="64"/>
      </bottom>
      <diagonal/>
    </border>
    <border>
      <left style="thick">
        <color auto="1"/>
      </left>
      <right style="thin">
        <color indexed="64"/>
      </right>
      <top style="thick">
        <color auto="1"/>
      </top>
      <bottom style="thick">
        <color auto="1"/>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diagonal/>
    </border>
    <border>
      <left style="thin">
        <color indexed="64"/>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0" fontId="2" fillId="0" borderId="0"/>
    <xf numFmtId="4" fontId="7" fillId="0" borderId="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cellStyleXfs>
  <cellXfs count="414">
    <xf numFmtId="0" fontId="0" fillId="0" borderId="0" xfId="0"/>
    <xf numFmtId="0" fontId="0" fillId="0" borderId="0" xfId="0" applyAlignment="1">
      <alignment vertical="center"/>
    </xf>
    <xf numFmtId="0" fontId="1" fillId="0" borderId="0" xfId="0" applyFont="1" applyAlignment="1">
      <alignment vertical="top" wrapText="1"/>
    </xf>
    <xf numFmtId="0" fontId="0" fillId="2" borderId="0" xfId="0" applyFill="1"/>
    <xf numFmtId="0" fontId="0" fillId="2" borderId="0" xfId="0" applyFill="1" applyAlignment="1">
      <alignment wrapText="1"/>
    </xf>
    <xf numFmtId="0" fontId="1" fillId="0" borderId="0" xfId="0" applyFont="1" applyAlignment="1" applyProtection="1">
      <alignment vertical="center"/>
      <protection locked="0"/>
    </xf>
    <xf numFmtId="0" fontId="21" fillId="0" borderId="10"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15" fillId="3" borderId="2" xfId="0" applyFont="1" applyFill="1" applyBorder="1" applyAlignment="1" applyProtection="1">
      <alignment vertical="center" wrapText="1"/>
    </xf>
    <xf numFmtId="0" fontId="21" fillId="3" borderId="5" xfId="0" applyFont="1" applyFill="1" applyBorder="1" applyAlignment="1" applyProtection="1">
      <alignment vertical="center"/>
    </xf>
    <xf numFmtId="0" fontId="27" fillId="3" borderId="13" xfId="0" applyFont="1" applyFill="1" applyBorder="1" applyAlignment="1" applyProtection="1">
      <alignment horizontal="left" vertical="center" wrapText="1" readingOrder="1"/>
    </xf>
    <xf numFmtId="0" fontId="21" fillId="3" borderId="14" xfId="0" applyFont="1" applyFill="1" applyBorder="1" applyAlignment="1" applyProtection="1">
      <alignment horizontal="left" vertical="center"/>
    </xf>
    <xf numFmtId="0" fontId="21" fillId="3" borderId="1" xfId="0" applyFont="1" applyFill="1" applyBorder="1" applyAlignment="1" applyProtection="1">
      <alignment horizontal="left" vertical="center"/>
    </xf>
    <xf numFmtId="0" fontId="27" fillId="3" borderId="1" xfId="0" applyFont="1" applyFill="1" applyBorder="1" applyAlignment="1" applyProtection="1">
      <alignment horizontal="left" vertical="center" wrapText="1" readingOrder="1"/>
    </xf>
    <xf numFmtId="0" fontId="0" fillId="2" borderId="0" xfId="0" applyFill="1" applyAlignment="1" applyProtection="1">
      <alignment horizontal="left" vertical="center"/>
      <protection locked="0"/>
    </xf>
    <xf numFmtId="0" fontId="0" fillId="0" borderId="0" xfId="0" applyAlignment="1" applyProtection="1">
      <alignment horizontal="left" vertical="center"/>
      <protection locked="0"/>
    </xf>
    <xf numFmtId="0" fontId="9" fillId="0" borderId="0" xfId="0" applyFont="1" applyAlignment="1" applyProtection="1">
      <alignment horizontal="left" vertical="center"/>
      <protection locked="0"/>
    </xf>
    <xf numFmtId="0" fontId="1" fillId="2" borderId="0" xfId="0" applyFont="1" applyFill="1" applyAlignment="1" applyProtection="1">
      <alignment horizontal="left" vertical="center"/>
    </xf>
    <xf numFmtId="0" fontId="0" fillId="2" borderId="0" xfId="0" applyFill="1" applyAlignment="1" applyProtection="1">
      <alignment horizontal="left" vertical="center"/>
    </xf>
    <xf numFmtId="0" fontId="0" fillId="0" borderId="0" xfId="0" applyAlignment="1" applyProtection="1">
      <alignment horizontal="left" vertical="center"/>
    </xf>
    <xf numFmtId="0" fontId="29" fillId="0" borderId="0" xfId="0" applyFont="1" applyAlignment="1" applyProtection="1">
      <alignment vertical="center"/>
    </xf>
    <xf numFmtId="0" fontId="1" fillId="0" borderId="0" xfId="0" applyFont="1" applyAlignment="1" applyProtection="1">
      <alignment vertical="center"/>
    </xf>
    <xf numFmtId="0" fontId="1" fillId="2" borderId="0" xfId="0" applyFont="1" applyFill="1" applyAlignment="1" applyProtection="1">
      <alignment vertical="center"/>
    </xf>
    <xf numFmtId="0" fontId="0" fillId="0" borderId="0" xfId="0" applyAlignment="1" applyProtection="1">
      <alignment vertical="center"/>
    </xf>
    <xf numFmtId="0" fontId="23" fillId="3" borderId="2" xfId="0" applyFont="1" applyFill="1" applyBorder="1" applyAlignment="1" applyProtection="1">
      <alignment vertical="center" wrapText="1"/>
    </xf>
    <xf numFmtId="0" fontId="23" fillId="3" borderId="5" xfId="0" applyFont="1" applyFill="1" applyBorder="1" applyAlignment="1" applyProtection="1">
      <alignment vertical="center"/>
    </xf>
    <xf numFmtId="0" fontId="23" fillId="3" borderId="8" xfId="0" applyFont="1" applyFill="1" applyBorder="1" applyAlignment="1" applyProtection="1">
      <alignment vertical="center"/>
    </xf>
    <xf numFmtId="0" fontId="0" fillId="2" borderId="0" xfId="0" applyFill="1" applyAlignment="1" applyProtection="1">
      <alignment vertical="center"/>
    </xf>
    <xf numFmtId="0" fontId="1" fillId="0" borderId="0" xfId="0" applyFont="1" applyAlignment="1" applyProtection="1">
      <alignment horizontal="center" vertical="center"/>
    </xf>
    <xf numFmtId="0" fontId="32" fillId="2" borderId="0" xfId="0" applyFont="1" applyFill="1" applyAlignment="1" applyProtection="1">
      <alignment vertical="center"/>
    </xf>
    <xf numFmtId="0" fontId="15" fillId="6" borderId="3" xfId="0" applyFont="1" applyFill="1" applyBorder="1" applyAlignment="1" applyProtection="1">
      <alignment horizontal="right" vertical="center" wrapText="1"/>
    </xf>
    <xf numFmtId="0" fontId="15" fillId="6" borderId="35" xfId="0" applyFont="1" applyFill="1" applyBorder="1" applyAlignment="1" applyProtection="1">
      <alignment horizontal="right" vertical="center" wrapText="1"/>
    </xf>
    <xf numFmtId="0" fontId="15" fillId="3" borderId="5" xfId="0" applyFont="1" applyFill="1" applyBorder="1" applyAlignment="1" applyProtection="1">
      <alignment vertical="center" wrapText="1"/>
    </xf>
    <xf numFmtId="0" fontId="21" fillId="2" borderId="5" xfId="0" applyNumberFormat="1" applyFont="1" applyFill="1" applyBorder="1" applyAlignment="1" applyProtection="1">
      <alignment horizontal="left" vertical="center" wrapText="1"/>
      <protection locked="0"/>
    </xf>
    <xf numFmtId="164" fontId="21" fillId="0" borderId="1" xfId="0" applyNumberFormat="1" applyFont="1" applyBorder="1" applyAlignment="1" applyProtection="1">
      <alignment horizontal="right" vertical="center" wrapText="1"/>
      <protection locked="0"/>
    </xf>
    <xf numFmtId="0" fontId="21" fillId="0" borderId="13" xfId="0" applyFont="1" applyBorder="1" applyAlignment="1" applyProtection="1">
      <alignment horizontal="left" vertical="center" wrapText="1"/>
      <protection locked="0"/>
    </xf>
    <xf numFmtId="164" fontId="21" fillId="0" borderId="14" xfId="0" applyNumberFormat="1" applyFont="1" applyBorder="1" applyAlignment="1" applyProtection="1">
      <alignment horizontal="right" vertical="center" wrapText="1"/>
      <protection locked="0"/>
    </xf>
    <xf numFmtId="0" fontId="21" fillId="0" borderId="5" xfId="0" applyFont="1" applyBorder="1" applyAlignment="1" applyProtection="1">
      <alignment horizontal="left" vertical="center" wrapText="1"/>
      <protection locked="0"/>
    </xf>
    <xf numFmtId="164" fontId="21" fillId="0" borderId="5" xfId="0" applyNumberFormat="1" applyFont="1" applyBorder="1" applyAlignment="1" applyProtection="1">
      <alignment horizontal="left" vertical="center" wrapText="1"/>
      <protection locked="0"/>
    </xf>
    <xf numFmtId="0" fontId="15" fillId="6" borderId="16" xfId="0" applyFont="1" applyFill="1" applyBorder="1" applyAlignment="1" applyProtection="1">
      <alignment vertical="center" wrapText="1"/>
    </xf>
    <xf numFmtId="0" fontId="15" fillId="6" borderId="23" xfId="0" applyFont="1" applyFill="1" applyBorder="1" applyAlignment="1" applyProtection="1">
      <alignment horizontal="right" vertical="center" wrapText="1"/>
    </xf>
    <xf numFmtId="0" fontId="15" fillId="6" borderId="37" xfId="0" applyFont="1" applyFill="1" applyBorder="1" applyAlignment="1" applyProtection="1">
      <alignment horizontal="right" vertical="center" wrapText="1"/>
    </xf>
    <xf numFmtId="164" fontId="15" fillId="2" borderId="57" xfId="0" applyNumberFormat="1" applyFont="1" applyFill="1" applyBorder="1" applyAlignment="1" applyProtection="1">
      <alignment horizontal="right" vertical="center" wrapText="1"/>
      <protection locked="0"/>
    </xf>
    <xf numFmtId="0" fontId="21" fillId="2" borderId="5" xfId="0" applyFont="1" applyFill="1" applyBorder="1" applyAlignment="1" applyProtection="1">
      <alignment horizontal="left" vertical="center"/>
      <protection locked="0"/>
    </xf>
    <xf numFmtId="164" fontId="21" fillId="2" borderId="11" xfId="0" applyNumberFormat="1" applyFont="1" applyFill="1" applyBorder="1" applyAlignment="1" applyProtection="1">
      <alignment horizontal="right" vertical="center" wrapText="1"/>
      <protection locked="0"/>
    </xf>
    <xf numFmtId="0" fontId="26" fillId="2" borderId="5" xfId="0" applyFont="1" applyFill="1" applyBorder="1" applyAlignment="1" applyProtection="1">
      <alignment horizontal="left" vertical="center"/>
      <protection locked="0"/>
    </xf>
    <xf numFmtId="0" fontId="20" fillId="3" borderId="50" xfId="0" applyFont="1" applyFill="1" applyBorder="1" applyAlignment="1" applyProtection="1">
      <alignment horizontal="left" vertical="center" wrapText="1"/>
    </xf>
    <xf numFmtId="164" fontId="15" fillId="2" borderId="55" xfId="0" applyNumberFormat="1" applyFont="1" applyFill="1" applyBorder="1" applyAlignment="1" applyProtection="1">
      <alignment horizontal="center" vertical="center" wrapText="1"/>
    </xf>
    <xf numFmtId="0" fontId="0" fillId="2" borderId="31" xfId="0" applyFill="1" applyBorder="1" applyAlignment="1" applyProtection="1">
      <alignment horizontal="left" vertical="center"/>
      <protection locked="0"/>
    </xf>
    <xf numFmtId="0" fontId="21" fillId="3" borderId="5" xfId="0" applyFont="1" applyFill="1" applyBorder="1" applyAlignment="1" applyProtection="1">
      <alignment horizontal="left" vertical="center"/>
    </xf>
    <xf numFmtId="0" fontId="15" fillId="5" borderId="9" xfId="0" applyFont="1" applyFill="1" applyBorder="1" applyAlignment="1" applyProtection="1">
      <alignment horizontal="center" vertical="center"/>
    </xf>
    <xf numFmtId="0" fontId="1" fillId="0" borderId="0" xfId="0" applyFont="1" applyAlignment="1" applyProtection="1">
      <alignment horizontal="left" vertical="center"/>
    </xf>
    <xf numFmtId="0" fontId="2" fillId="0" borderId="0" xfId="0" applyFont="1" applyAlignment="1" applyProtection="1">
      <alignment horizontal="left" vertical="center"/>
    </xf>
    <xf numFmtId="4" fontId="2" fillId="0" borderId="0" xfId="2" applyFont="1" applyAlignment="1" applyProtection="1">
      <alignment horizontal="left" vertical="center"/>
    </xf>
    <xf numFmtId="0" fontId="5" fillId="6" borderId="26" xfId="0" applyFont="1" applyFill="1" applyBorder="1" applyAlignment="1" applyProtection="1">
      <alignment vertical="center"/>
    </xf>
    <xf numFmtId="0" fontId="5" fillId="6" borderId="12" xfId="0" applyFont="1" applyFill="1" applyBorder="1" applyAlignment="1" applyProtection="1">
      <alignment vertical="center"/>
    </xf>
    <xf numFmtId="0" fontId="5" fillId="6" borderId="51" xfId="0" applyFont="1" applyFill="1" applyBorder="1" applyAlignment="1" applyProtection="1">
      <alignment vertical="center"/>
    </xf>
    <xf numFmtId="0" fontId="33" fillId="0" borderId="0" xfId="0" applyFont="1" applyAlignment="1" applyProtection="1">
      <alignment horizontal="left" vertical="center"/>
    </xf>
    <xf numFmtId="0" fontId="21" fillId="2" borderId="0" xfId="0" applyFont="1" applyFill="1" applyAlignment="1" applyProtection="1">
      <alignment horizontal="left" vertical="center" wrapText="1"/>
    </xf>
    <xf numFmtId="0" fontId="3" fillId="2" borderId="0" xfId="0" applyFont="1" applyFill="1" applyAlignment="1" applyProtection="1">
      <alignment horizontal="left" vertical="center"/>
    </xf>
    <xf numFmtId="0" fontId="1" fillId="2" borderId="0" xfId="0" applyFont="1" applyFill="1" applyAlignment="1" applyProtection="1">
      <alignment horizontal="left" vertical="center" wrapText="1"/>
    </xf>
    <xf numFmtId="0" fontId="0" fillId="0" borderId="0" xfId="0" applyAlignment="1" applyProtection="1">
      <alignment horizontal="left" vertical="center" wrapText="1"/>
    </xf>
    <xf numFmtId="0" fontId="3" fillId="2" borderId="0" xfId="0" applyFont="1" applyFill="1" applyBorder="1" applyAlignment="1" applyProtection="1">
      <alignment horizontal="left" vertical="top"/>
    </xf>
    <xf numFmtId="0" fontId="3" fillId="2"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21" fillId="0" borderId="36" xfId="0" applyFont="1" applyBorder="1" applyAlignment="1" applyProtection="1">
      <alignment horizontal="center" vertical="center" wrapText="1"/>
    </xf>
    <xf numFmtId="0" fontId="1" fillId="2" borderId="0" xfId="0" applyFont="1" applyFill="1" applyBorder="1" applyAlignment="1" applyProtection="1">
      <alignment horizontal="left" vertical="center"/>
    </xf>
    <xf numFmtId="0" fontId="15" fillId="3" borderId="2" xfId="0" applyFont="1" applyFill="1" applyBorder="1" applyAlignment="1" applyProtection="1">
      <alignment vertical="center"/>
    </xf>
    <xf numFmtId="0" fontId="21" fillId="0" borderId="4" xfId="0" applyFont="1" applyBorder="1" applyAlignment="1" applyProtection="1">
      <alignment horizontal="center" vertical="center"/>
      <protection locked="0"/>
    </xf>
    <xf numFmtId="0" fontId="1" fillId="2" borderId="0" xfId="0" applyFont="1" applyFill="1" applyBorder="1" applyProtection="1"/>
    <xf numFmtId="0" fontId="15" fillId="3" borderId="8" xfId="0" applyFont="1" applyFill="1" applyBorder="1" applyAlignment="1" applyProtection="1">
      <alignment vertical="center"/>
    </xf>
    <xf numFmtId="0" fontId="21" fillId="0" borderId="13" xfId="0" applyNumberFormat="1" applyFont="1" applyFill="1" applyBorder="1" applyAlignment="1" applyProtection="1">
      <alignment horizontal="left" vertical="center" wrapText="1"/>
      <protection locked="0"/>
    </xf>
    <xf numFmtId="0" fontId="21" fillId="0" borderId="43" xfId="0" applyNumberFormat="1"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38" xfId="0" applyNumberFormat="1" applyFont="1" applyFill="1" applyBorder="1" applyAlignment="1" applyProtection="1">
      <alignment horizontal="center" vertical="center" wrapText="1"/>
      <protection locked="0"/>
    </xf>
    <xf numFmtId="0" fontId="21" fillId="0" borderId="45" xfId="0" applyFont="1" applyFill="1" applyBorder="1" applyAlignment="1" applyProtection="1">
      <alignment horizontal="center" vertical="center" wrapText="1"/>
      <protection locked="0"/>
    </xf>
    <xf numFmtId="0" fontId="21" fillId="0" borderId="25" xfId="0" applyFont="1" applyFill="1" applyBorder="1" applyAlignment="1" applyProtection="1">
      <alignment horizontal="center" vertical="center" wrapText="1"/>
      <protection locked="0"/>
    </xf>
    <xf numFmtId="0" fontId="21" fillId="0" borderId="31" xfId="0" applyNumberFormat="1" applyFont="1" applyFill="1" applyBorder="1" applyAlignment="1" applyProtection="1">
      <alignment horizontal="left" vertical="center" wrapText="1"/>
      <protection locked="0"/>
    </xf>
    <xf numFmtId="0" fontId="21" fillId="0" borderId="62" xfId="0" applyNumberFormat="1" applyFont="1" applyFill="1" applyBorder="1" applyAlignment="1" applyProtection="1">
      <alignment horizontal="center" vertical="center" wrapText="1"/>
      <protection locked="0"/>
    </xf>
    <xf numFmtId="0" fontId="21" fillId="0" borderId="9" xfId="0" applyFont="1" applyFill="1" applyBorder="1" applyAlignment="1" applyProtection="1">
      <alignment horizontal="center" vertical="center" wrapText="1"/>
      <protection locked="0"/>
    </xf>
    <xf numFmtId="0" fontId="36" fillId="2" borderId="0" xfId="0" applyFont="1" applyFill="1" applyAlignment="1" applyProtection="1">
      <alignment horizontal="left" vertical="center"/>
    </xf>
    <xf numFmtId="0" fontId="36" fillId="0" borderId="0" xfId="0" applyFont="1" applyAlignment="1" applyProtection="1">
      <alignment horizontal="left" vertical="center"/>
    </xf>
    <xf numFmtId="4" fontId="30" fillId="3" borderId="14" xfId="2" applyFont="1" applyFill="1" applyBorder="1" applyAlignment="1" applyProtection="1">
      <alignment horizontal="center" vertical="center" wrapText="1"/>
    </xf>
    <xf numFmtId="4" fontId="30" fillId="3" borderId="2" xfId="2" applyFont="1" applyFill="1" applyBorder="1" applyAlignment="1" applyProtection="1">
      <alignment horizontal="left" vertical="center"/>
    </xf>
    <xf numFmtId="4" fontId="30" fillId="3" borderId="14" xfId="2" applyFont="1" applyFill="1" applyBorder="1" applyAlignment="1" applyProtection="1">
      <alignment horizontal="center" vertical="center"/>
    </xf>
    <xf numFmtId="0" fontId="30" fillId="0" borderId="5" xfId="0" applyNumberFormat="1" applyFont="1" applyFill="1" applyBorder="1" applyAlignment="1" applyProtection="1">
      <alignment horizontal="left" vertical="center"/>
      <protection locked="0"/>
    </xf>
    <xf numFmtId="44" fontId="30" fillId="0" borderId="1" xfId="4" applyFont="1" applyFill="1" applyBorder="1" applyAlignment="1" applyProtection="1">
      <alignment horizontal="center" vertical="center"/>
      <protection locked="0"/>
    </xf>
    <xf numFmtId="0" fontId="30" fillId="0" borderId="1" xfId="0" applyNumberFormat="1" applyFont="1" applyFill="1" applyBorder="1" applyAlignment="1" applyProtection="1">
      <alignment horizontal="center" vertical="center"/>
      <protection locked="0"/>
    </xf>
    <xf numFmtId="0" fontId="30" fillId="0" borderId="5" xfId="2" applyNumberFormat="1" applyFont="1" applyFill="1" applyBorder="1" applyAlignment="1" applyProtection="1">
      <alignment horizontal="left" vertical="center"/>
      <protection locked="0"/>
    </xf>
    <xf numFmtId="0" fontId="30" fillId="0" borderId="8" xfId="2" applyNumberFormat="1" applyFont="1" applyFill="1" applyBorder="1" applyAlignment="1" applyProtection="1">
      <alignment horizontal="left" vertical="center"/>
      <protection locked="0"/>
    </xf>
    <xf numFmtId="44" fontId="30" fillId="0" borderId="9" xfId="4" applyFont="1" applyFill="1" applyBorder="1" applyAlignment="1" applyProtection="1">
      <alignment horizontal="center" vertical="center"/>
      <protection locked="0"/>
    </xf>
    <xf numFmtId="0" fontId="30" fillId="0" borderId="9" xfId="0" applyNumberFormat="1" applyFont="1" applyFill="1" applyBorder="1" applyAlignment="1" applyProtection="1">
      <alignment horizontal="center" vertical="center"/>
      <protection locked="0"/>
    </xf>
    <xf numFmtId="4" fontId="30" fillId="3" borderId="51" xfId="2" applyFont="1" applyFill="1" applyBorder="1" applyAlignment="1" applyProtection="1">
      <alignment horizontal="center" vertical="center" wrapText="1"/>
    </xf>
    <xf numFmtId="0" fontId="27" fillId="3" borderId="5" xfId="0" applyFont="1" applyFill="1" applyBorder="1" applyAlignment="1" applyProtection="1">
      <alignment horizontal="left" vertical="center" readingOrder="1"/>
    </xf>
    <xf numFmtId="0" fontId="21" fillId="0" borderId="1" xfId="0" applyFont="1" applyBorder="1" applyAlignment="1" applyProtection="1">
      <alignment horizontal="center" vertical="center" readingOrder="1"/>
      <protection locked="0"/>
    </xf>
    <xf numFmtId="0" fontId="27" fillId="3" borderId="8" xfId="0" applyFont="1" applyFill="1" applyBorder="1" applyAlignment="1" applyProtection="1">
      <alignment horizontal="left" vertical="center" wrapText="1" readingOrder="1"/>
    </xf>
    <xf numFmtId="0" fontId="21" fillId="0" borderId="9" xfId="0" applyFont="1" applyBorder="1" applyAlignment="1" applyProtection="1">
      <alignment horizontal="center" vertical="center" wrapText="1" readingOrder="1"/>
      <protection locked="0"/>
    </xf>
    <xf numFmtId="0" fontId="21" fillId="3" borderId="1" xfId="0" applyFont="1" applyFill="1" applyBorder="1" applyAlignment="1" applyProtection="1">
      <alignment horizontal="center" vertical="center" wrapText="1"/>
    </xf>
    <xf numFmtId="0" fontId="27" fillId="3" borderId="5" xfId="0" applyFont="1" applyFill="1" applyBorder="1" applyAlignment="1" applyProtection="1">
      <alignment horizontal="left" vertical="center" wrapText="1" readingOrder="1"/>
    </xf>
    <xf numFmtId="0" fontId="5" fillId="6" borderId="2" xfId="0" applyFont="1" applyFill="1" applyBorder="1" applyAlignment="1" applyProtection="1">
      <alignment horizontal="left" vertical="center"/>
    </xf>
    <xf numFmtId="0" fontId="21" fillId="0" borderId="1" xfId="0" applyFont="1" applyBorder="1" applyAlignment="1" applyProtection="1">
      <alignment horizontal="right" vertical="center" wrapText="1"/>
      <protection locked="0"/>
    </xf>
    <xf numFmtId="0" fontId="21" fillId="3" borderId="8" xfId="0" applyFont="1" applyFill="1" applyBorder="1" applyAlignment="1" applyProtection="1">
      <alignment horizontal="left" vertical="center"/>
    </xf>
    <xf numFmtId="0" fontId="21" fillId="3" borderId="5"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xf>
    <xf numFmtId="0" fontId="21" fillId="3" borderId="8" xfId="0" applyFont="1" applyFill="1" applyBorder="1" applyAlignment="1" applyProtection="1">
      <alignment vertical="center"/>
    </xf>
    <xf numFmtId="0" fontId="15" fillId="3" borderId="16" xfId="0" applyFont="1" applyFill="1" applyBorder="1" applyAlignment="1" applyProtection="1">
      <alignment horizontal="left" vertical="center"/>
    </xf>
    <xf numFmtId="164" fontId="15" fillId="5" borderId="49" xfId="0" applyNumberFormat="1" applyFont="1" applyFill="1" applyBorder="1" applyAlignment="1" applyProtection="1">
      <alignment horizontal="right" vertical="center" wrapText="1"/>
    </xf>
    <xf numFmtId="164" fontId="15" fillId="5" borderId="54" xfId="0" applyNumberFormat="1" applyFont="1" applyFill="1" applyBorder="1" applyAlignment="1" applyProtection="1">
      <alignment horizontal="right" vertical="center" wrapText="1"/>
    </xf>
    <xf numFmtId="9" fontId="15" fillId="5" borderId="56" xfId="3" applyFont="1" applyFill="1" applyBorder="1" applyAlignment="1" applyProtection="1">
      <alignment horizontal="right" vertical="center" wrapText="1"/>
    </xf>
    <xf numFmtId="9" fontId="15" fillId="5" borderId="53" xfId="3" applyFont="1" applyFill="1" applyBorder="1" applyAlignment="1" applyProtection="1">
      <alignment horizontal="right" vertical="center" wrapText="1"/>
    </xf>
    <xf numFmtId="9" fontId="21" fillId="5" borderId="59" xfId="3" applyNumberFormat="1" applyFont="1" applyFill="1" applyBorder="1" applyAlignment="1" applyProtection="1">
      <alignment horizontal="right" vertical="center" wrapText="1"/>
    </xf>
    <xf numFmtId="9" fontId="21" fillId="5" borderId="1" xfId="3" applyNumberFormat="1" applyFont="1" applyFill="1" applyBorder="1" applyAlignment="1" applyProtection="1">
      <alignment horizontal="right" vertical="center" wrapText="1"/>
    </xf>
    <xf numFmtId="164" fontId="15" fillId="5" borderId="9" xfId="0" applyNumberFormat="1" applyFont="1" applyFill="1" applyBorder="1" applyAlignment="1" applyProtection="1">
      <alignment vertical="center" wrapText="1"/>
    </xf>
    <xf numFmtId="9" fontId="21" fillId="5" borderId="9" xfId="3" applyNumberFormat="1" applyFont="1" applyFill="1" applyBorder="1" applyAlignment="1" applyProtection="1">
      <alignment horizontal="right" vertical="center" wrapText="1"/>
    </xf>
    <xf numFmtId="164" fontId="15" fillId="5" borderId="32" xfId="0" applyNumberFormat="1" applyFont="1" applyFill="1" applyBorder="1" applyAlignment="1" applyProtection="1">
      <alignment vertical="center" wrapText="1"/>
    </xf>
    <xf numFmtId="9" fontId="21" fillId="5" borderId="14" xfId="3" applyNumberFormat="1" applyFont="1" applyFill="1" applyBorder="1" applyAlignment="1" applyProtection="1">
      <alignment horizontal="right" vertical="center" wrapText="1"/>
    </xf>
    <xf numFmtId="0" fontId="15" fillId="3" borderId="8" xfId="0" applyFont="1" applyFill="1" applyBorder="1" applyAlignment="1" applyProtection="1">
      <alignment horizontal="left" vertical="center"/>
    </xf>
    <xf numFmtId="0" fontId="15" fillId="3" borderId="31" xfId="0" applyFont="1" applyFill="1" applyBorder="1" applyAlignment="1" applyProtection="1">
      <alignment horizontal="left" vertical="center"/>
    </xf>
    <xf numFmtId="0" fontId="15" fillId="3" borderId="42" xfId="0" applyFont="1" applyFill="1" applyBorder="1" applyAlignment="1" applyProtection="1">
      <alignment horizontal="left" vertical="center"/>
    </xf>
    <xf numFmtId="0" fontId="20" fillId="3" borderId="52" xfId="0" applyFont="1" applyFill="1" applyBorder="1" applyAlignment="1" applyProtection="1">
      <alignment horizontal="left" vertical="center"/>
    </xf>
    <xf numFmtId="9" fontId="23" fillId="5" borderId="6" xfId="3" applyFont="1" applyFill="1" applyBorder="1" applyAlignment="1" applyProtection="1">
      <alignment horizontal="left" vertical="center"/>
    </xf>
    <xf numFmtId="9" fontId="23" fillId="5" borderId="10" xfId="3" applyFont="1" applyFill="1" applyBorder="1" applyAlignment="1" applyProtection="1">
      <alignment horizontal="left" vertical="center"/>
    </xf>
    <xf numFmtId="0" fontId="0" fillId="0" borderId="0" xfId="0" applyFill="1"/>
    <xf numFmtId="0" fontId="21" fillId="3" borderId="11" xfId="0" applyFont="1" applyFill="1" applyBorder="1" applyAlignment="1" applyProtection="1">
      <alignment vertical="center" wrapText="1"/>
    </xf>
    <xf numFmtId="0" fontId="21" fillId="3" borderId="25" xfId="0" applyFont="1" applyFill="1" applyBorder="1" applyAlignment="1" applyProtection="1">
      <alignment vertical="center" wrapText="1"/>
    </xf>
    <xf numFmtId="0" fontId="15" fillId="6" borderId="63" xfId="0" applyFont="1" applyFill="1" applyBorder="1" applyAlignment="1" applyProtection="1">
      <alignment vertical="center" wrapText="1"/>
    </xf>
    <xf numFmtId="0" fontId="15" fillId="6" borderId="5" xfId="0" applyFont="1" applyFill="1" applyBorder="1" applyAlignment="1" applyProtection="1">
      <alignment vertical="center" wrapText="1"/>
    </xf>
    <xf numFmtId="0" fontId="30" fillId="5" borderId="1" xfId="0" applyFont="1" applyFill="1" applyBorder="1" applyAlignment="1" applyProtection="1">
      <alignment horizontal="center" vertical="center"/>
    </xf>
    <xf numFmtId="0" fontId="30" fillId="5" borderId="9" xfId="0" applyFont="1" applyFill="1" applyBorder="1" applyAlignment="1" applyProtection="1">
      <alignment horizontal="center" vertical="center"/>
    </xf>
    <xf numFmtId="0" fontId="21" fillId="5" borderId="1" xfId="0" applyFont="1" applyFill="1" applyBorder="1" applyAlignment="1" applyProtection="1">
      <alignment horizontal="center" vertical="center"/>
    </xf>
    <xf numFmtId="0" fontId="21" fillId="5" borderId="9" xfId="0" applyFont="1" applyFill="1" applyBorder="1" applyAlignment="1" applyProtection="1">
      <alignment horizontal="center" vertical="center"/>
    </xf>
    <xf numFmtId="0" fontId="0" fillId="0" borderId="0" xfId="0" applyBorder="1" applyAlignment="1" applyProtection="1">
      <alignment horizontal="left" vertical="center"/>
    </xf>
    <xf numFmtId="0" fontId="32" fillId="0" borderId="0" xfId="0" applyFont="1" applyBorder="1" applyAlignment="1" applyProtection="1">
      <alignment horizontal="left" vertical="center"/>
    </xf>
    <xf numFmtId="0" fontId="21" fillId="3" borderId="11" xfId="0" applyFont="1" applyFill="1" applyBorder="1" applyAlignment="1" applyProtection="1">
      <alignment horizontal="left" vertical="center" wrapText="1"/>
    </xf>
    <xf numFmtId="4" fontId="30" fillId="3" borderId="5" xfId="2" applyFont="1" applyFill="1" applyBorder="1" applyAlignment="1" applyProtection="1">
      <alignment horizontal="left" vertical="center"/>
    </xf>
    <xf numFmtId="4" fontId="30" fillId="3" borderId="1" xfId="2" applyFont="1" applyFill="1" applyBorder="1" applyAlignment="1" applyProtection="1">
      <alignment horizontal="left" vertical="center"/>
    </xf>
    <xf numFmtId="4" fontId="30" fillId="3" borderId="5" xfId="2" applyFont="1" applyFill="1" applyBorder="1" applyAlignment="1" applyProtection="1">
      <alignment horizontal="left" vertical="center" wrapText="1"/>
    </xf>
    <xf numFmtId="4" fontId="30" fillId="3" borderId="1" xfId="2" applyFont="1" applyFill="1" applyBorder="1" applyAlignment="1" applyProtection="1">
      <alignment horizontal="left" vertical="center" wrapText="1"/>
    </xf>
    <xf numFmtId="4" fontId="30" fillId="3" borderId="6" xfId="2" applyFont="1" applyFill="1" applyBorder="1" applyAlignment="1" applyProtection="1">
      <alignment horizontal="left" vertical="center" wrapText="1"/>
    </xf>
    <xf numFmtId="4" fontId="30" fillId="0" borderId="0" xfId="2" applyFont="1" applyAlignment="1" applyProtection="1">
      <alignment horizontal="left" vertical="center"/>
    </xf>
    <xf numFmtId="0" fontId="32" fillId="0" borderId="0" xfId="0" applyFont="1" applyAlignment="1" applyProtection="1">
      <alignment horizontal="left" vertical="center"/>
    </xf>
    <xf numFmtId="0" fontId="21" fillId="0" borderId="0" xfId="0" applyFont="1" applyAlignment="1" applyProtection="1">
      <alignment horizontal="left" vertical="center"/>
    </xf>
    <xf numFmtId="0" fontId="1" fillId="2" borderId="0" xfId="0" applyFont="1" applyFill="1" applyAlignment="1" applyProtection="1">
      <alignment horizontal="center" vertical="center"/>
    </xf>
    <xf numFmtId="0" fontId="4" fillId="6" borderId="21" xfId="0" applyFont="1" applyFill="1" applyBorder="1" applyAlignment="1" applyProtection="1">
      <alignment horizontal="left" vertical="center"/>
    </xf>
    <xf numFmtId="0" fontId="0" fillId="6" borderId="41" xfId="0" applyFill="1" applyBorder="1" applyAlignment="1" applyProtection="1">
      <alignment horizontal="left" vertical="center"/>
    </xf>
    <xf numFmtId="0" fontId="0" fillId="6" borderId="22" xfId="0"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ill="1" applyBorder="1" applyAlignment="1" applyProtection="1">
      <alignment horizontal="left" vertical="center"/>
    </xf>
    <xf numFmtId="4" fontId="30" fillId="0" borderId="15" xfId="2" applyFont="1" applyFill="1" applyBorder="1" applyAlignment="1" applyProtection="1">
      <alignment horizontal="left" vertical="center" wrapText="1"/>
      <protection locked="0"/>
    </xf>
    <xf numFmtId="4" fontId="30" fillId="0" borderId="6" xfId="2" applyFont="1" applyFill="1" applyBorder="1" applyAlignment="1" applyProtection="1">
      <alignment horizontal="left" vertical="center" wrapText="1"/>
      <protection locked="0"/>
    </xf>
    <xf numFmtId="4" fontId="30" fillId="0" borderId="10" xfId="2" applyFont="1" applyFill="1" applyBorder="1" applyAlignment="1" applyProtection="1">
      <alignment horizontal="left" vertical="center" wrapText="1"/>
      <protection locked="0"/>
    </xf>
    <xf numFmtId="4" fontId="30" fillId="0" borderId="13" xfId="2" applyFont="1" applyFill="1" applyBorder="1" applyAlignment="1" applyProtection="1">
      <alignment horizontal="left" vertical="center" wrapText="1"/>
      <protection locked="0"/>
    </xf>
    <xf numFmtId="4" fontId="30" fillId="0" borderId="14" xfId="2" applyFont="1" applyFill="1" applyBorder="1" applyAlignment="1" applyProtection="1">
      <alignment horizontal="left" vertical="center" wrapText="1"/>
      <protection locked="0"/>
    </xf>
    <xf numFmtId="4" fontId="30" fillId="0" borderId="38" xfId="2" applyFont="1" applyFill="1" applyBorder="1" applyAlignment="1" applyProtection="1">
      <alignment horizontal="left" vertical="center" wrapText="1"/>
      <protection locked="0"/>
    </xf>
    <xf numFmtId="4" fontId="30" fillId="0" borderId="5" xfId="2" applyFont="1" applyFill="1" applyBorder="1" applyAlignment="1" applyProtection="1">
      <alignment horizontal="left" vertical="center" wrapText="1"/>
      <protection locked="0"/>
    </xf>
    <xf numFmtId="4" fontId="30" fillId="0" borderId="1" xfId="2" applyFont="1" applyFill="1" applyBorder="1" applyAlignment="1" applyProtection="1">
      <alignment horizontal="left" vertical="center" wrapText="1"/>
      <protection locked="0"/>
    </xf>
    <xf numFmtId="4" fontId="30" fillId="0" borderId="25" xfId="2" applyFont="1" applyFill="1" applyBorder="1" applyAlignment="1" applyProtection="1">
      <alignment horizontal="left" vertical="center" wrapText="1"/>
      <protection locked="0"/>
    </xf>
    <xf numFmtId="4" fontId="30" fillId="0" borderId="8" xfId="2" applyFont="1" applyFill="1" applyBorder="1" applyAlignment="1" applyProtection="1">
      <alignment horizontal="left" vertical="center" wrapText="1"/>
      <protection locked="0"/>
    </xf>
    <xf numFmtId="4" fontId="30" fillId="0" borderId="9" xfId="2" applyFont="1" applyFill="1" applyBorder="1" applyAlignment="1" applyProtection="1">
      <alignment horizontal="left" vertical="center" wrapText="1"/>
      <protection locked="0"/>
    </xf>
    <xf numFmtId="4" fontId="30" fillId="0" borderId="28" xfId="2" applyFont="1" applyFill="1" applyBorder="1" applyAlignment="1" applyProtection="1">
      <alignment horizontal="left" vertical="center" wrapText="1"/>
      <protection locked="0"/>
    </xf>
    <xf numFmtId="0" fontId="15" fillId="6" borderId="2" xfId="0" applyFont="1" applyFill="1" applyBorder="1" applyAlignment="1" applyProtection="1">
      <alignment vertical="center" wrapText="1"/>
    </xf>
    <xf numFmtId="0" fontId="15" fillId="6" borderId="3" xfId="0" applyFont="1" applyFill="1" applyBorder="1" applyAlignment="1" applyProtection="1">
      <alignment horizontal="center" vertical="center"/>
    </xf>
    <xf numFmtId="0" fontId="15" fillId="6" borderId="3" xfId="0" applyFont="1" applyFill="1" applyBorder="1" applyAlignment="1" applyProtection="1">
      <alignment horizontal="center" vertical="center" wrapText="1"/>
    </xf>
    <xf numFmtId="0" fontId="15" fillId="6" borderId="4" xfId="0" applyFont="1" applyFill="1" applyBorder="1" applyAlignment="1" applyProtection="1">
      <alignment horizontal="center" vertical="center"/>
    </xf>
    <xf numFmtId="0" fontId="30" fillId="3" borderId="5" xfId="0" applyFont="1" applyFill="1" applyBorder="1" applyAlignment="1" applyProtection="1">
      <alignment horizontal="left" vertical="center"/>
    </xf>
    <xf numFmtId="0" fontId="15" fillId="5" borderId="1" xfId="0" applyFont="1" applyFill="1" applyBorder="1" applyAlignment="1" applyProtection="1">
      <alignment horizontal="center" vertical="center"/>
    </xf>
    <xf numFmtId="9" fontId="21" fillId="5" borderId="6" xfId="3" applyFont="1" applyFill="1" applyBorder="1" applyAlignment="1" applyProtection="1">
      <alignment vertical="center"/>
    </xf>
    <xf numFmtId="9" fontId="21" fillId="5" borderId="10" xfId="3" applyFont="1" applyFill="1" applyBorder="1" applyAlignment="1" applyProtection="1">
      <alignment vertical="center"/>
    </xf>
    <xf numFmtId="0" fontId="1" fillId="0" borderId="14" xfId="0" applyFont="1" applyBorder="1" applyAlignment="1" applyProtection="1">
      <alignment horizontal="center" vertical="center"/>
      <protection locked="0"/>
    </xf>
    <xf numFmtId="0" fontId="21" fillId="3" borderId="5" xfId="0" applyFont="1" applyFill="1" applyBorder="1" applyAlignment="1" applyProtection="1">
      <alignment vertical="center" wrapText="1"/>
    </xf>
    <xf numFmtId="0" fontId="21" fillId="3" borderId="1" xfId="0" applyFont="1" applyFill="1" applyBorder="1" applyAlignment="1" applyProtection="1">
      <alignment vertical="center" wrapText="1"/>
    </xf>
    <xf numFmtId="44" fontId="30" fillId="5" borderId="34" xfId="4" applyFont="1" applyFill="1" applyBorder="1" applyAlignment="1" applyProtection="1">
      <alignment horizontal="center" vertical="center"/>
    </xf>
    <xf numFmtId="44" fontId="23" fillId="5" borderId="19" xfId="4" applyFont="1" applyFill="1" applyBorder="1" applyAlignment="1" applyProtection="1">
      <alignment horizontal="center" vertical="center"/>
    </xf>
    <xf numFmtId="4" fontId="30" fillId="3" borderId="3" xfId="2" applyFont="1" applyFill="1" applyBorder="1" applyAlignment="1" applyProtection="1">
      <alignment horizontal="center" vertical="center" wrapText="1"/>
    </xf>
    <xf numFmtId="0" fontId="42" fillId="0" borderId="0" xfId="0" applyFont="1" applyBorder="1" applyAlignment="1" applyProtection="1">
      <alignment horizontal="left" vertical="center"/>
    </xf>
    <xf numFmtId="0" fontId="42" fillId="0" borderId="0" xfId="0" applyFont="1" applyAlignment="1" applyProtection="1">
      <alignment horizontal="left" vertical="center"/>
    </xf>
    <xf numFmtId="0" fontId="6" fillId="0" borderId="0" xfId="0" applyFont="1" applyAlignment="1" applyProtection="1">
      <alignment vertical="center"/>
    </xf>
    <xf numFmtId="0" fontId="21" fillId="3" borderId="19" xfId="0" applyFont="1" applyFill="1" applyBorder="1" applyAlignment="1" applyProtection="1">
      <alignment horizontal="center" vertical="center"/>
    </xf>
    <xf numFmtId="0" fontId="15" fillId="3" borderId="13" xfId="0" applyFont="1" applyFill="1" applyBorder="1" applyAlignment="1" applyProtection="1">
      <alignment horizontal="left" vertical="center" wrapText="1"/>
    </xf>
    <xf numFmtId="0" fontId="15" fillId="3" borderId="31" xfId="0" applyFont="1" applyFill="1" applyBorder="1" applyAlignment="1" applyProtection="1">
      <alignment horizontal="left" vertical="center" wrapText="1"/>
    </xf>
    <xf numFmtId="164" fontId="15" fillId="2" borderId="0" xfId="0" applyNumberFormat="1" applyFont="1" applyFill="1" applyAlignment="1" applyProtection="1">
      <alignment horizontal="center" vertical="center" wrapText="1"/>
    </xf>
    <xf numFmtId="0" fontId="32" fillId="0" borderId="0" xfId="0" applyFont="1" applyAlignment="1" applyProtection="1">
      <alignment vertical="center"/>
    </xf>
    <xf numFmtId="0" fontId="16" fillId="2" borderId="0" xfId="0" applyFont="1" applyFill="1" applyAlignment="1" applyProtection="1">
      <alignment horizontal="justify" vertical="center"/>
    </xf>
    <xf numFmtId="0" fontId="15" fillId="6" borderId="2" xfId="0" applyFont="1" applyFill="1" applyBorder="1" applyAlignment="1" applyProtection="1">
      <alignment vertical="center"/>
    </xf>
    <xf numFmtId="0" fontId="21" fillId="3" borderId="10" xfId="0" applyFont="1" applyFill="1" applyBorder="1" applyAlignment="1" applyProtection="1">
      <alignment horizontal="center" vertical="center"/>
    </xf>
    <xf numFmtId="0" fontId="42" fillId="0" borderId="0" xfId="0" applyFont="1" applyProtection="1"/>
    <xf numFmtId="0" fontId="0" fillId="0" borderId="0" xfId="0" applyProtection="1"/>
    <xf numFmtId="0" fontId="0" fillId="0" borderId="0" xfId="0" applyFill="1" applyAlignment="1" applyProtection="1"/>
    <xf numFmtId="0" fontId="0" fillId="0" borderId="0" xfId="0" applyFill="1" applyProtection="1"/>
    <xf numFmtId="0" fontId="42" fillId="0" borderId="0" xfId="0" applyFont="1" applyFill="1" applyProtection="1"/>
    <xf numFmtId="0" fontId="0" fillId="0" borderId="0" xfId="0" applyAlignment="1" applyProtection="1"/>
    <xf numFmtId="0" fontId="0" fillId="0" borderId="0" xfId="0" applyFill="1" applyAlignment="1" applyProtection="1">
      <alignment horizontal="left"/>
    </xf>
    <xf numFmtId="0" fontId="30" fillId="0" borderId="67" xfId="2" applyNumberFormat="1" applyFont="1" applyFill="1" applyBorder="1" applyAlignment="1" applyProtection="1">
      <alignment horizontal="left" vertical="center"/>
      <protection locked="0"/>
    </xf>
    <xf numFmtId="44" fontId="30" fillId="0" borderId="65" xfId="4" applyFont="1" applyFill="1" applyBorder="1" applyAlignment="1" applyProtection="1">
      <alignment horizontal="center" vertical="center"/>
      <protection locked="0"/>
    </xf>
    <xf numFmtId="0" fontId="30" fillId="0" borderId="65" xfId="0" applyNumberFormat="1" applyFont="1" applyFill="1" applyBorder="1" applyAlignment="1" applyProtection="1">
      <alignment horizontal="center" vertical="center"/>
      <protection locked="0"/>
    </xf>
    <xf numFmtId="0" fontId="21" fillId="5" borderId="5" xfId="0" applyNumberFormat="1" applyFont="1" applyFill="1" applyBorder="1" applyAlignment="1" applyProtection="1">
      <alignment horizontal="left" vertical="center"/>
    </xf>
    <xf numFmtId="0" fontId="21" fillId="0" borderId="1"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xf>
    <xf numFmtId="0" fontId="3" fillId="2" borderId="70" xfId="0" applyFont="1" applyFill="1" applyBorder="1" applyAlignment="1" applyProtection="1">
      <alignment horizontal="left" vertical="center"/>
    </xf>
    <xf numFmtId="0" fontId="18" fillId="2" borderId="0" xfId="0" applyFont="1" applyFill="1" applyAlignment="1">
      <alignment horizontal="left" vertical="center" wrapText="1"/>
    </xf>
    <xf numFmtId="0" fontId="15" fillId="2" borderId="0" xfId="0" applyFont="1" applyFill="1" applyAlignment="1">
      <alignment horizontal="left" vertical="center" wrapText="1"/>
    </xf>
    <xf numFmtId="0" fontId="5" fillId="6" borderId="48" xfId="0" applyFont="1" applyFill="1" applyBorder="1" applyAlignment="1">
      <alignment horizontal="left" vertical="center" wrapText="1"/>
    </xf>
    <xf numFmtId="0" fontId="15" fillId="0" borderId="48" xfId="0" applyFont="1" applyBorder="1" applyAlignment="1">
      <alignment horizontal="left" vertical="center" wrapText="1"/>
    </xf>
    <xf numFmtId="0" fontId="15" fillId="5" borderId="48" xfId="0" applyFont="1" applyFill="1" applyBorder="1" applyAlignment="1">
      <alignment horizontal="left" vertical="center" wrapText="1"/>
    </xf>
    <xf numFmtId="0" fontId="5" fillId="6" borderId="63" xfId="0" applyFont="1" applyFill="1" applyBorder="1" applyAlignment="1">
      <alignment horizontal="left" vertical="center" wrapText="1"/>
    </xf>
    <xf numFmtId="0" fontId="0" fillId="2" borderId="72" xfId="0" applyFill="1" applyBorder="1" applyAlignment="1">
      <alignment horizontal="left" vertical="center" wrapText="1"/>
    </xf>
    <xf numFmtId="0" fontId="0" fillId="2" borderId="72" xfId="0" applyFill="1" applyBorder="1" applyAlignment="1">
      <alignment horizontal="left" vertical="center"/>
    </xf>
    <xf numFmtId="0" fontId="0" fillId="2" borderId="71" xfId="0" applyFill="1" applyBorder="1" applyAlignment="1">
      <alignment horizontal="left" vertical="center"/>
    </xf>
    <xf numFmtId="0" fontId="32" fillId="0" borderId="0" xfId="0" applyFont="1" applyProtection="1"/>
    <xf numFmtId="165" fontId="23" fillId="5" borderId="19" xfId="5" applyNumberFormat="1" applyFont="1" applyFill="1" applyBorder="1" applyAlignment="1" applyProtection="1">
      <alignment horizontal="center" vertical="center"/>
    </xf>
    <xf numFmtId="165" fontId="30" fillId="5" borderId="1" xfId="5" applyNumberFormat="1" applyFont="1" applyFill="1" applyBorder="1" applyAlignment="1" applyProtection="1">
      <alignment horizontal="center" vertical="center"/>
    </xf>
    <xf numFmtId="165" fontId="30" fillId="0" borderId="1" xfId="5" applyNumberFormat="1" applyFont="1" applyFill="1" applyBorder="1" applyAlignment="1" applyProtection="1">
      <alignment horizontal="center" vertical="center"/>
      <protection locked="0"/>
    </xf>
    <xf numFmtId="165" fontId="30" fillId="0" borderId="65" xfId="5" applyNumberFormat="1" applyFont="1" applyFill="1" applyBorder="1" applyAlignment="1" applyProtection="1">
      <alignment horizontal="center" vertical="center"/>
      <protection locked="0"/>
    </xf>
    <xf numFmtId="165" fontId="30" fillId="0" borderId="9" xfId="5" applyNumberFormat="1" applyFont="1" applyFill="1" applyBorder="1" applyAlignment="1" applyProtection="1">
      <alignment horizontal="center" vertical="center"/>
      <protection locked="0"/>
    </xf>
    <xf numFmtId="165" fontId="23" fillId="5" borderId="16" xfId="5" applyNumberFormat="1" applyFont="1" applyFill="1" applyBorder="1" applyAlignment="1" applyProtection="1">
      <alignment horizontal="center" vertical="center"/>
    </xf>
    <xf numFmtId="0" fontId="30" fillId="3" borderId="10" xfId="0" applyNumberFormat="1" applyFont="1" applyFill="1" applyBorder="1" applyAlignment="1" applyProtection="1">
      <alignment horizontal="center" vertical="center"/>
    </xf>
    <xf numFmtId="0" fontId="21" fillId="0" borderId="69" xfId="0" applyFont="1" applyFill="1" applyBorder="1" applyAlignment="1">
      <alignment horizontal="left" vertical="center" wrapText="1"/>
    </xf>
    <xf numFmtId="0" fontId="21" fillId="0" borderId="68" xfId="0" applyFont="1" applyFill="1" applyBorder="1" applyAlignment="1">
      <alignment horizontal="left" vertical="center" wrapText="1"/>
    </xf>
    <xf numFmtId="164" fontId="15" fillId="0" borderId="58" xfId="0" applyNumberFormat="1" applyFont="1" applyFill="1" applyBorder="1" applyAlignment="1" applyProtection="1">
      <alignment horizontal="right" vertical="center" wrapText="1"/>
      <protection locked="0"/>
    </xf>
    <xf numFmtId="49" fontId="30" fillId="0" borderId="39" xfId="0" applyNumberFormat="1" applyFont="1" applyFill="1" applyBorder="1" applyAlignment="1" applyProtection="1">
      <alignment horizontal="center" vertical="center"/>
      <protection locked="0"/>
    </xf>
    <xf numFmtId="49" fontId="30" fillId="0" borderId="40" xfId="0" applyNumberFormat="1" applyFont="1" applyFill="1" applyBorder="1" applyAlignment="1" applyProtection="1">
      <alignment horizontal="center" vertical="center"/>
      <protection locked="0"/>
    </xf>
    <xf numFmtId="0" fontId="21" fillId="0" borderId="4" xfId="0" applyFont="1" applyFill="1" applyBorder="1" applyAlignment="1" applyProtection="1">
      <alignment vertical="center"/>
      <protection locked="0"/>
    </xf>
    <xf numFmtId="0" fontId="21" fillId="0" borderId="10" xfId="0" applyFont="1" applyFill="1" applyBorder="1" applyAlignment="1" applyProtection="1">
      <alignment vertical="center"/>
      <protection locked="0"/>
    </xf>
    <xf numFmtId="0" fontId="42" fillId="0" borderId="19" xfId="0" applyFont="1" applyFill="1" applyBorder="1" applyAlignment="1" applyProtection="1">
      <protection locked="0"/>
    </xf>
    <xf numFmtId="0" fontId="1" fillId="0" borderId="14" xfId="0" applyFont="1" applyBorder="1" applyAlignment="1" applyProtection="1">
      <alignment horizontal="center" vertical="center" wrapText="1"/>
      <protection locked="0"/>
    </xf>
    <xf numFmtId="0" fontId="21" fillId="3" borderId="31" xfId="0" applyFont="1" applyFill="1" applyBorder="1" applyAlignment="1" applyProtection="1">
      <alignment vertical="center" wrapText="1"/>
    </xf>
    <xf numFmtId="0" fontId="5" fillId="6" borderId="26" xfId="0" applyFont="1" applyFill="1" applyBorder="1" applyAlignment="1" applyProtection="1">
      <alignment horizontal="left" vertical="center" wrapText="1"/>
    </xf>
    <xf numFmtId="0" fontId="5" fillId="6" borderId="12" xfId="0" applyFont="1" applyFill="1" applyBorder="1" applyAlignment="1" applyProtection="1">
      <alignment horizontal="left" vertical="center" wrapText="1"/>
    </xf>
    <xf numFmtId="0" fontId="5" fillId="6" borderId="51" xfId="0" applyFont="1" applyFill="1" applyBorder="1" applyAlignment="1" applyProtection="1">
      <alignment horizontal="left" vertical="center" wrapText="1"/>
    </xf>
    <xf numFmtId="0" fontId="21" fillId="3" borderId="47" xfId="0" applyFont="1" applyFill="1" applyBorder="1" applyAlignment="1" applyProtection="1">
      <alignment horizontal="left" vertical="center" wrapText="1"/>
    </xf>
    <xf numFmtId="0" fontId="21" fillId="3" borderId="25" xfId="0" applyFont="1" applyFill="1" applyBorder="1" applyAlignment="1" applyProtection="1">
      <alignment horizontal="left" vertical="center" wrapText="1"/>
    </xf>
    <xf numFmtId="0" fontId="21" fillId="3" borderId="34" xfId="0" applyFont="1" applyFill="1" applyBorder="1" applyAlignment="1" applyProtection="1">
      <alignment horizontal="left" vertical="center" wrapText="1"/>
    </xf>
    <xf numFmtId="0" fontId="21" fillId="2" borderId="11"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left" vertical="center" wrapText="1"/>
      <protection locked="0"/>
    </xf>
    <xf numFmtId="0" fontId="21" fillId="2" borderId="34" xfId="0" applyFont="1" applyFill="1" applyBorder="1" applyAlignment="1" applyProtection="1">
      <alignment horizontal="left" vertical="center" wrapText="1"/>
      <protection locked="0"/>
    </xf>
    <xf numFmtId="0" fontId="21" fillId="2" borderId="30" xfId="0" applyFont="1" applyFill="1" applyBorder="1" applyAlignment="1" applyProtection="1">
      <alignment horizontal="left" vertical="center" wrapText="1"/>
      <protection locked="0"/>
    </xf>
    <xf numFmtId="0" fontId="21" fillId="2" borderId="28" xfId="0" applyFont="1" applyFill="1" applyBorder="1" applyAlignment="1" applyProtection="1">
      <alignment horizontal="left" vertical="center" wrapText="1"/>
      <protection locked="0"/>
    </xf>
    <xf numFmtId="0" fontId="21" fillId="2" borderId="29" xfId="0" applyFont="1" applyFill="1" applyBorder="1" applyAlignment="1" applyProtection="1">
      <alignment horizontal="left" vertical="center" wrapText="1"/>
      <protection locked="0"/>
    </xf>
    <xf numFmtId="0" fontId="27" fillId="2" borderId="11" xfId="0" applyFont="1" applyFill="1" applyBorder="1" applyAlignment="1" applyProtection="1">
      <alignment horizontal="left" vertical="center" readingOrder="1"/>
      <protection locked="0"/>
    </xf>
    <xf numFmtId="0" fontId="27" fillId="2" borderId="34" xfId="0" applyFont="1" applyFill="1" applyBorder="1" applyAlignment="1" applyProtection="1">
      <alignment horizontal="left" vertical="center" readingOrder="1"/>
      <protection locked="0"/>
    </xf>
    <xf numFmtId="0" fontId="27" fillId="2" borderId="30" xfId="0" applyFont="1" applyFill="1" applyBorder="1" applyAlignment="1" applyProtection="1">
      <alignment horizontal="left" vertical="center" wrapText="1" readingOrder="1"/>
      <protection locked="0"/>
    </xf>
    <xf numFmtId="0" fontId="27" fillId="2" borderId="29" xfId="0" applyFont="1" applyFill="1" applyBorder="1" applyAlignment="1" applyProtection="1">
      <alignment horizontal="left" vertical="center" wrapText="1" readingOrder="1"/>
      <protection locked="0"/>
    </xf>
    <xf numFmtId="0" fontId="5" fillId="6" borderId="20" xfId="0" applyFont="1" applyFill="1" applyBorder="1" applyAlignment="1" applyProtection="1">
      <alignment horizontal="left" vertical="center"/>
    </xf>
    <xf numFmtId="0" fontId="5" fillId="6" borderId="17" xfId="0" applyFont="1" applyFill="1" applyBorder="1" applyAlignment="1" applyProtection="1">
      <alignment horizontal="left" vertical="center"/>
    </xf>
    <xf numFmtId="0" fontId="5" fillId="6" borderId="18" xfId="0" applyFont="1" applyFill="1" applyBorder="1" applyAlignment="1" applyProtection="1">
      <alignment horizontal="left" vertical="center"/>
    </xf>
    <xf numFmtId="0" fontId="15" fillId="3" borderId="21" xfId="0" applyFont="1" applyFill="1" applyBorder="1" applyAlignment="1" applyProtection="1">
      <alignment horizontal="left" vertical="center" wrapText="1"/>
    </xf>
    <xf numFmtId="0" fontId="15" fillId="3" borderId="64" xfId="0" applyFont="1" applyFill="1" applyBorder="1" applyAlignment="1" applyProtection="1">
      <alignment horizontal="left" vertical="center" wrapText="1"/>
    </xf>
    <xf numFmtId="0" fontId="15" fillId="3" borderId="60" xfId="0" applyFont="1" applyFill="1" applyBorder="1" applyAlignment="1" applyProtection="1">
      <alignment horizontal="left" vertical="center" wrapText="1"/>
    </xf>
    <xf numFmtId="0" fontId="15" fillId="3" borderId="43" xfId="0" applyFont="1" applyFill="1" applyBorder="1" applyAlignment="1" applyProtection="1">
      <alignment horizontal="left" vertical="center" wrapText="1"/>
    </xf>
    <xf numFmtId="0" fontId="27" fillId="3" borderId="5" xfId="0" applyFont="1" applyFill="1" applyBorder="1" applyAlignment="1" applyProtection="1">
      <alignment horizontal="left" vertical="center" wrapText="1" readingOrder="1"/>
    </xf>
    <xf numFmtId="0" fontId="30" fillId="0" borderId="27" xfId="0" applyFont="1" applyBorder="1" applyAlignment="1" applyProtection="1">
      <alignment horizontal="left" vertical="center"/>
      <protection locked="0"/>
    </xf>
    <xf numFmtId="0" fontId="30" fillId="0" borderId="28" xfId="0" applyFont="1" applyBorder="1" applyAlignment="1" applyProtection="1">
      <alignment horizontal="left" vertical="center"/>
      <protection locked="0"/>
    </xf>
    <xf numFmtId="0" fontId="30" fillId="0" borderId="29" xfId="0" applyFont="1" applyBorder="1" applyAlignment="1" applyProtection="1">
      <alignment horizontal="left" vertical="center"/>
      <protection locked="0"/>
    </xf>
    <xf numFmtId="0" fontId="5" fillId="6" borderId="26" xfId="0" applyFont="1" applyFill="1" applyBorder="1" applyAlignment="1" applyProtection="1">
      <alignment horizontal="left" vertical="center"/>
    </xf>
    <xf numFmtId="0" fontId="5" fillId="6" borderId="12" xfId="0" applyFont="1" applyFill="1" applyBorder="1" applyAlignment="1" applyProtection="1">
      <alignment horizontal="left" vertical="center"/>
    </xf>
    <xf numFmtId="0" fontId="5" fillId="6" borderId="51" xfId="0" applyFont="1" applyFill="1" applyBorder="1" applyAlignment="1" applyProtection="1">
      <alignment horizontal="left" vertical="center"/>
    </xf>
    <xf numFmtId="0" fontId="28" fillId="3" borderId="11" xfId="0" applyFont="1" applyFill="1" applyBorder="1" applyAlignment="1" applyProtection="1">
      <alignment horizontal="left" vertical="center" wrapText="1" readingOrder="1"/>
    </xf>
    <xf numFmtId="0" fontId="28" fillId="3" borderId="34" xfId="0" applyFont="1" applyFill="1" applyBorder="1" applyAlignment="1" applyProtection="1">
      <alignment horizontal="left" vertical="center" wrapText="1" readingOrder="1"/>
    </xf>
    <xf numFmtId="0" fontId="21" fillId="0" borderId="35"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51" xfId="0" applyFont="1" applyBorder="1" applyAlignment="1" applyProtection="1">
      <alignment horizontal="left" vertical="center"/>
      <protection locked="0"/>
    </xf>
    <xf numFmtId="14" fontId="21" fillId="0" borderId="11" xfId="0" applyNumberFormat="1" applyFont="1" applyBorder="1" applyAlignment="1" applyProtection="1">
      <alignment horizontal="left" vertical="center"/>
      <protection locked="0"/>
    </xf>
    <xf numFmtId="14" fontId="21" fillId="0" borderId="25" xfId="0" applyNumberFormat="1" applyFont="1" applyBorder="1" applyAlignment="1" applyProtection="1">
      <alignment horizontal="left" vertical="center"/>
      <protection locked="0"/>
    </xf>
    <xf numFmtId="14" fontId="21" fillId="0" borderId="34" xfId="0" applyNumberFormat="1" applyFont="1" applyBorder="1" applyAlignment="1" applyProtection="1">
      <alignment horizontal="left" vertical="center"/>
      <protection locked="0"/>
    </xf>
    <xf numFmtId="14" fontId="21" fillId="0" borderId="9" xfId="0" applyNumberFormat="1"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65"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66" xfId="0" applyFont="1" applyBorder="1" applyAlignment="1" applyProtection="1">
      <alignment horizontal="center" vertical="center"/>
      <protection locked="0"/>
    </xf>
    <xf numFmtId="0" fontId="4" fillId="2" borderId="36" xfId="0" applyFont="1" applyFill="1" applyBorder="1" applyAlignment="1" applyProtection="1">
      <alignment horizontal="left" vertical="center"/>
    </xf>
    <xf numFmtId="0" fontId="21" fillId="0" borderId="8" xfId="0" applyFont="1" applyBorder="1" applyAlignment="1" applyProtection="1">
      <alignment horizontal="left" vertical="center" wrapText="1"/>
      <protection locked="0"/>
    </xf>
    <xf numFmtId="0" fontId="5" fillId="6" borderId="2" xfId="0" applyFont="1" applyFill="1" applyBorder="1" applyAlignment="1" applyProtection="1">
      <alignment horizontal="left" vertical="center"/>
    </xf>
    <xf numFmtId="0" fontId="5" fillId="6" borderId="3" xfId="0" applyFont="1" applyFill="1" applyBorder="1" applyAlignment="1" applyProtection="1">
      <alignment horizontal="left" vertical="center"/>
    </xf>
    <xf numFmtId="0" fontId="5" fillId="6" borderId="4" xfId="0" applyFont="1" applyFill="1" applyBorder="1" applyAlignment="1" applyProtection="1">
      <alignment horizontal="left" vertical="center"/>
    </xf>
    <xf numFmtId="0" fontId="21" fillId="0" borderId="5"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wrapText="1"/>
    </xf>
    <xf numFmtId="0" fontId="21" fillId="3" borderId="5"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xf>
    <xf numFmtId="0" fontId="21" fillId="3" borderId="6" xfId="0" applyFont="1" applyFill="1" applyBorder="1" applyAlignment="1" applyProtection="1">
      <alignment horizontal="left" vertical="center" wrapText="1"/>
    </xf>
    <xf numFmtId="0" fontId="0" fillId="2" borderId="17" xfId="0" applyFill="1" applyBorder="1" applyAlignment="1" applyProtection="1">
      <alignment horizontal="center" vertical="center"/>
    </xf>
    <xf numFmtId="0" fontId="15" fillId="0" borderId="20" xfId="0" applyFont="1" applyFill="1" applyBorder="1" applyAlignment="1" applyProtection="1">
      <alignment horizontal="left" vertical="center" wrapText="1"/>
    </xf>
    <xf numFmtId="0" fontId="15" fillId="0" borderId="17" xfId="0" applyFont="1" applyFill="1" applyBorder="1" applyAlignment="1" applyProtection="1">
      <alignment horizontal="left" vertical="center" wrapText="1"/>
    </xf>
    <xf numFmtId="0" fontId="15" fillId="0" borderId="18" xfId="0" applyFont="1" applyFill="1" applyBorder="1" applyAlignment="1" applyProtection="1">
      <alignment horizontal="left" vertical="center" wrapText="1"/>
    </xf>
    <xf numFmtId="164" fontId="30" fillId="5" borderId="9" xfId="0" applyNumberFormat="1" applyFont="1" applyFill="1" applyBorder="1" applyAlignment="1" applyProtection="1">
      <alignment horizontal="left" vertical="center"/>
    </xf>
    <xf numFmtId="0" fontId="23" fillId="3" borderId="9" xfId="0" applyFont="1" applyFill="1" applyBorder="1" applyAlignment="1" applyProtection="1">
      <alignment horizontal="center" vertical="center"/>
    </xf>
    <xf numFmtId="0" fontId="5" fillId="6" borderId="20"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21" fillId="0" borderId="1"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15" fillId="6" borderId="35" xfId="0" applyFont="1" applyFill="1" applyBorder="1" applyAlignment="1" applyProtection="1">
      <alignment horizontal="center" vertical="center" wrapText="1"/>
    </xf>
    <xf numFmtId="0" fontId="15" fillId="6" borderId="51" xfId="0" applyFont="1" applyFill="1" applyBorder="1" applyAlignment="1" applyProtection="1">
      <alignment horizontal="center" vertical="center" wrapText="1"/>
    </xf>
    <xf numFmtId="0" fontId="21" fillId="3" borderId="25" xfId="0" applyFont="1" applyFill="1" applyBorder="1" applyAlignment="1" applyProtection="1">
      <alignment horizontal="center" vertical="center" wrapText="1"/>
    </xf>
    <xf numFmtId="0" fontId="21" fillId="3" borderId="34" xfId="0" applyFont="1" applyFill="1" applyBorder="1" applyAlignment="1" applyProtection="1">
      <alignment horizontal="center" vertical="center" wrapText="1"/>
    </xf>
    <xf numFmtId="0" fontId="21" fillId="0" borderId="1" xfId="0" applyFont="1" applyBorder="1" applyAlignment="1" applyProtection="1">
      <alignment horizontal="right" vertical="center" wrapText="1"/>
      <protection locked="0"/>
    </xf>
    <xf numFmtId="0" fontId="21" fillId="0" borderId="6" xfId="0" applyFont="1" applyBorder="1" applyAlignment="1" applyProtection="1">
      <alignment horizontal="right" vertical="center" wrapText="1"/>
      <protection locked="0"/>
    </xf>
    <xf numFmtId="0" fontId="5" fillId="6" borderId="21" xfId="0" applyFont="1" applyFill="1" applyBorder="1" applyAlignment="1" applyProtection="1">
      <alignment horizontal="left" vertical="center"/>
    </xf>
    <xf numFmtId="0" fontId="5" fillId="6" borderId="41" xfId="0" applyFont="1" applyFill="1" applyBorder="1" applyAlignment="1" applyProtection="1">
      <alignment horizontal="left" vertical="center"/>
    </xf>
    <xf numFmtId="0" fontId="5" fillId="6" borderId="22" xfId="0" applyFont="1" applyFill="1" applyBorder="1" applyAlignment="1" applyProtection="1">
      <alignment horizontal="left" vertical="center"/>
    </xf>
    <xf numFmtId="0" fontId="30" fillId="5" borderId="73" xfId="0" applyFont="1" applyFill="1" applyBorder="1" applyAlignment="1" applyProtection="1">
      <alignment horizontal="left" vertical="center" wrapText="1"/>
    </xf>
    <xf numFmtId="0" fontId="30" fillId="5" borderId="74" xfId="0" applyFont="1" applyFill="1" applyBorder="1" applyAlignment="1" applyProtection="1">
      <alignment horizontal="left" vertical="center" wrapText="1"/>
    </xf>
    <xf numFmtId="0" fontId="30" fillId="5" borderId="1" xfId="0" applyFont="1" applyFill="1" applyBorder="1" applyAlignment="1" applyProtection="1">
      <alignment horizontal="left" vertical="center" wrapText="1"/>
    </xf>
    <xf numFmtId="0" fontId="30" fillId="5" borderId="6" xfId="0" applyFont="1" applyFill="1" applyBorder="1" applyAlignment="1" applyProtection="1">
      <alignment horizontal="left" vertical="center" wrapText="1"/>
    </xf>
    <xf numFmtId="164" fontId="23" fillId="0" borderId="1" xfId="0" applyNumberFormat="1" applyFont="1" applyFill="1" applyBorder="1" applyAlignment="1" applyProtection="1">
      <alignment horizontal="left" vertical="center"/>
      <protection locked="0"/>
    </xf>
    <xf numFmtId="0" fontId="23" fillId="3" borderId="1" xfId="0" applyFont="1" applyFill="1" applyBorder="1" applyAlignment="1" applyProtection="1">
      <alignment horizontal="center" vertical="center"/>
    </xf>
    <xf numFmtId="0" fontId="21" fillId="3" borderId="8" xfId="0" applyFont="1" applyFill="1" applyBorder="1" applyAlignment="1" applyProtection="1">
      <alignment horizontal="left" vertical="center" wrapText="1"/>
    </xf>
    <xf numFmtId="0" fontId="21" fillId="3" borderId="9" xfId="0" applyFont="1" applyFill="1" applyBorder="1" applyAlignment="1" applyProtection="1">
      <alignment horizontal="left" vertical="center" wrapText="1"/>
    </xf>
    <xf numFmtId="0" fontId="21" fillId="3" borderId="10" xfId="0" applyFont="1" applyFill="1" applyBorder="1" applyAlignment="1" applyProtection="1">
      <alignment horizontal="left" vertical="center" wrapText="1"/>
    </xf>
    <xf numFmtId="0" fontId="32" fillId="3" borderId="9" xfId="0" applyFont="1" applyFill="1" applyBorder="1" applyAlignment="1" applyProtection="1">
      <alignment horizontal="center" vertical="center"/>
    </xf>
    <xf numFmtId="0" fontId="32" fillId="3" borderId="10" xfId="0" applyFont="1" applyFill="1" applyBorder="1" applyAlignment="1" applyProtection="1">
      <alignment horizontal="center" vertical="center"/>
    </xf>
    <xf numFmtId="0" fontId="15" fillId="3" borderId="35"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3" borderId="33" xfId="0" applyFont="1" applyFill="1" applyBorder="1" applyAlignment="1" applyProtection="1">
      <alignment horizontal="center" vertical="center"/>
    </xf>
    <xf numFmtId="0" fontId="21" fillId="3" borderId="47" xfId="0" applyFont="1" applyFill="1" applyBorder="1" applyAlignment="1" applyProtection="1">
      <alignment horizontal="left" vertical="center"/>
    </xf>
    <xf numFmtId="0" fontId="21" fillId="3" borderId="25" xfId="0" applyFont="1" applyFill="1" applyBorder="1" applyAlignment="1" applyProtection="1">
      <alignment horizontal="left" vertical="center"/>
    </xf>
    <xf numFmtId="0" fontId="21" fillId="3" borderId="34" xfId="0" applyFont="1" applyFill="1" applyBorder="1" applyAlignment="1" applyProtection="1">
      <alignment horizontal="left" vertical="center"/>
    </xf>
    <xf numFmtId="0" fontId="15" fillId="6" borderId="37" xfId="0" applyFont="1" applyFill="1" applyBorder="1" applyAlignment="1" applyProtection="1">
      <alignment horizontal="center" vertical="center" wrapText="1"/>
    </xf>
    <xf numFmtId="0" fontId="15" fillId="6" borderId="18" xfId="0" applyFont="1" applyFill="1" applyBorder="1" applyAlignment="1" applyProtection="1">
      <alignment horizontal="center" vertical="center" wrapText="1"/>
    </xf>
    <xf numFmtId="0" fontId="21" fillId="0" borderId="14"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3" fillId="6" borderId="3" xfId="0" applyFont="1" applyFill="1" applyBorder="1" applyAlignment="1" applyProtection="1">
      <alignment vertical="center" wrapText="1"/>
    </xf>
    <xf numFmtId="0" fontId="1" fillId="6" borderId="3" xfId="0" applyFont="1" applyFill="1" applyBorder="1" applyAlignment="1" applyProtection="1">
      <alignment vertical="center" wrapText="1"/>
    </xf>
    <xf numFmtId="0" fontId="1" fillId="6" borderId="4" xfId="0" applyFont="1" applyFill="1" applyBorder="1" applyAlignment="1" applyProtection="1">
      <alignment vertical="center" wrapText="1"/>
    </xf>
    <xf numFmtId="0" fontId="0" fillId="2" borderId="44"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30" fillId="0" borderId="20" xfId="0" applyFont="1" applyFill="1" applyBorder="1" applyAlignment="1" applyProtection="1">
      <alignment horizontal="justify" vertical="justify" wrapText="1"/>
    </xf>
    <xf numFmtId="0" fontId="17" fillId="0" borderId="17" xfId="0" applyFont="1" applyFill="1" applyBorder="1" applyAlignment="1" applyProtection="1">
      <alignment horizontal="justify" vertical="justify" wrapText="1"/>
    </xf>
    <xf numFmtId="0" fontId="17" fillId="0" borderId="18" xfId="0" applyFont="1" applyFill="1" applyBorder="1" applyAlignment="1" applyProtection="1">
      <alignment horizontal="justify" vertical="justify" wrapText="1"/>
    </xf>
    <xf numFmtId="0" fontId="4" fillId="0" borderId="0" xfId="0" applyFont="1" applyBorder="1" applyAlignment="1" applyProtection="1">
      <alignment horizontal="left" vertical="center"/>
    </xf>
    <xf numFmtId="0" fontId="21" fillId="3" borderId="27" xfId="0" applyFont="1" applyFill="1" applyBorder="1" applyAlignment="1" applyProtection="1">
      <alignment horizontal="left" vertical="center"/>
    </xf>
    <xf numFmtId="0" fontId="21" fillId="3" borderId="28" xfId="0" applyFont="1" applyFill="1" applyBorder="1" applyAlignment="1" applyProtection="1">
      <alignment horizontal="left" vertical="center"/>
    </xf>
    <xf numFmtId="0" fontId="21" fillId="3" borderId="46" xfId="0" applyFont="1" applyFill="1" applyBorder="1" applyAlignment="1" applyProtection="1">
      <alignment horizontal="left" vertical="center"/>
    </xf>
    <xf numFmtId="0" fontId="21" fillId="3" borderId="26" xfId="0" applyFont="1" applyFill="1" applyBorder="1" applyAlignment="1" applyProtection="1">
      <alignment horizontal="left" vertical="center"/>
    </xf>
    <xf numFmtId="0" fontId="21" fillId="3" borderId="12" xfId="0" applyFont="1" applyFill="1" applyBorder="1" applyAlignment="1" applyProtection="1">
      <alignment horizontal="left" vertical="center"/>
    </xf>
    <xf numFmtId="0" fontId="21" fillId="3" borderId="33" xfId="0" applyFont="1" applyFill="1" applyBorder="1" applyAlignment="1" applyProtection="1">
      <alignment horizontal="left" vertical="center"/>
    </xf>
    <xf numFmtId="0" fontId="21" fillId="0" borderId="9"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xf>
    <xf numFmtId="0" fontId="5" fillId="3" borderId="33"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21" fillId="0" borderId="27" xfId="0" applyNumberFormat="1" applyFont="1" applyFill="1" applyBorder="1" applyAlignment="1" applyProtection="1">
      <alignment horizontal="left" vertical="center" wrapText="1"/>
      <protection locked="0"/>
    </xf>
    <xf numFmtId="0" fontId="21" fillId="0" borderId="28" xfId="0" applyNumberFormat="1" applyFont="1" applyFill="1" applyBorder="1" applyAlignment="1" applyProtection="1">
      <alignment horizontal="left" vertical="center" wrapText="1"/>
      <protection locked="0"/>
    </xf>
    <xf numFmtId="0" fontId="21" fillId="0" borderId="29" xfId="0" applyNumberFormat="1"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11" xfId="0" applyFont="1" applyFill="1" applyBorder="1" applyAlignment="1" applyProtection="1">
      <alignment horizontal="left" vertical="center" wrapText="1"/>
      <protection locked="0"/>
    </xf>
    <xf numFmtId="0" fontId="21" fillId="0" borderId="25" xfId="0" applyFont="1" applyFill="1" applyBorder="1" applyAlignment="1" applyProtection="1">
      <alignment horizontal="left" vertical="center" wrapText="1"/>
      <protection locked="0"/>
    </xf>
    <xf numFmtId="0" fontId="21" fillId="0" borderId="45" xfId="0" applyFont="1" applyFill="1" applyBorder="1" applyAlignment="1" applyProtection="1">
      <alignment horizontal="left" vertical="center" wrapText="1"/>
      <protection locked="0"/>
    </xf>
    <xf numFmtId="0" fontId="21" fillId="0" borderId="3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xf>
    <xf numFmtId="0" fontId="5" fillId="6" borderId="3"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left" vertical="center" wrapText="1"/>
      <protection locked="0"/>
    </xf>
    <xf numFmtId="0" fontId="21" fillId="0" borderId="30" xfId="0" applyFont="1" applyFill="1" applyBorder="1" applyAlignment="1" applyProtection="1">
      <alignment horizontal="left" vertical="center" wrapText="1"/>
      <protection locked="0"/>
    </xf>
    <xf numFmtId="0" fontId="21" fillId="0" borderId="28" xfId="0" applyFont="1" applyFill="1" applyBorder="1" applyAlignment="1" applyProtection="1">
      <alignment horizontal="left" vertical="center" wrapText="1"/>
      <protection locked="0"/>
    </xf>
    <xf numFmtId="0" fontId="21" fillId="0" borderId="46" xfId="0" applyFont="1" applyFill="1" applyBorder="1" applyAlignment="1" applyProtection="1">
      <alignment horizontal="left" vertical="center" wrapText="1"/>
      <protection locked="0"/>
    </xf>
    <xf numFmtId="0" fontId="21" fillId="0" borderId="29" xfId="0" applyFont="1" applyFill="1" applyBorder="1" applyAlignment="1" applyProtection="1">
      <alignment horizontal="left" vertical="center" wrapText="1"/>
      <protection locked="0"/>
    </xf>
    <xf numFmtId="0" fontId="21" fillId="7" borderId="11" xfId="0" applyFont="1" applyFill="1" applyBorder="1" applyAlignment="1" applyProtection="1">
      <alignment horizontal="left" vertical="center" wrapText="1"/>
    </xf>
    <xf numFmtId="0" fontId="21" fillId="7" borderId="25" xfId="0" applyFont="1" applyFill="1" applyBorder="1" applyAlignment="1" applyProtection="1">
      <alignment horizontal="left" vertical="center" wrapText="1"/>
    </xf>
    <xf numFmtId="0" fontId="21" fillId="7" borderId="45"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protection locked="0"/>
    </xf>
    <xf numFmtId="0" fontId="21" fillId="0" borderId="38" xfId="0" applyFont="1" applyFill="1" applyBorder="1" applyAlignment="1" applyProtection="1">
      <alignment horizontal="left" vertical="center" wrapText="1"/>
      <protection locked="0"/>
    </xf>
    <xf numFmtId="0" fontId="21" fillId="0" borderId="43" xfId="0" applyFont="1" applyFill="1" applyBorder="1" applyAlignment="1" applyProtection="1">
      <alignment horizontal="left" vertical="center" wrapText="1"/>
      <protection locked="0"/>
    </xf>
    <xf numFmtId="0" fontId="21" fillId="0" borderId="39" xfId="0" applyFont="1" applyFill="1" applyBorder="1" applyAlignment="1" applyProtection="1">
      <alignment horizontal="left" vertical="center" wrapText="1"/>
      <protection locked="0"/>
    </xf>
    <xf numFmtId="0" fontId="21" fillId="3" borderId="11" xfId="0" applyFont="1" applyFill="1" applyBorder="1" applyAlignment="1" applyProtection="1">
      <alignment horizontal="left" vertical="center" wrapText="1"/>
    </xf>
    <xf numFmtId="0" fontId="21" fillId="3" borderId="45" xfId="0" applyFont="1" applyFill="1" applyBorder="1" applyAlignment="1" applyProtection="1">
      <alignment horizontal="left" vertical="center" wrapText="1"/>
    </xf>
    <xf numFmtId="0" fontId="21" fillId="0" borderId="13" xfId="0" applyFont="1" applyFill="1" applyBorder="1" applyAlignment="1" applyProtection="1">
      <alignment horizontal="left" vertical="center" wrapText="1"/>
      <protection locked="0"/>
    </xf>
    <xf numFmtId="0" fontId="21" fillId="0" borderId="31" xfId="0" applyFont="1" applyFill="1" applyBorder="1" applyAlignment="1" applyProtection="1">
      <alignment horizontal="left" vertical="center" wrapText="1"/>
      <protection locked="0"/>
    </xf>
    <xf numFmtId="0" fontId="21" fillId="0" borderId="32" xfId="0" applyFont="1" applyFill="1" applyBorder="1" applyAlignment="1" applyProtection="1">
      <alignment horizontal="left" vertical="center" wrapText="1"/>
      <protection locked="0"/>
    </xf>
    <xf numFmtId="0" fontId="21" fillId="0" borderId="61" xfId="0" applyFont="1" applyFill="1" applyBorder="1" applyAlignment="1" applyProtection="1">
      <alignment horizontal="left" vertical="center" wrapText="1"/>
      <protection locked="0"/>
    </xf>
    <xf numFmtId="0" fontId="15" fillId="3" borderId="11" xfId="0" applyFont="1" applyFill="1" applyBorder="1" applyAlignment="1" applyProtection="1">
      <alignment horizontal="left" vertical="center" wrapText="1"/>
    </xf>
    <xf numFmtId="0" fontId="15" fillId="3" borderId="25" xfId="0" applyFont="1" applyFill="1" applyBorder="1" applyAlignment="1" applyProtection="1">
      <alignment horizontal="left" vertical="center" wrapText="1"/>
    </xf>
    <xf numFmtId="0" fontId="15" fillId="3" borderId="34" xfId="0" applyFont="1" applyFill="1" applyBorder="1" applyAlignment="1" applyProtection="1">
      <alignment horizontal="left" vertical="center" wrapText="1"/>
    </xf>
    <xf numFmtId="0" fontId="15" fillId="3" borderId="47" xfId="0" applyFont="1" applyFill="1" applyBorder="1" applyAlignment="1" applyProtection="1">
      <alignment horizontal="left" vertical="center" wrapText="1"/>
    </xf>
    <xf numFmtId="0" fontId="15" fillId="3" borderId="45" xfId="0" applyFont="1" applyFill="1" applyBorder="1" applyAlignment="1" applyProtection="1">
      <alignment horizontal="left" vertical="center" wrapText="1"/>
    </xf>
    <xf numFmtId="4" fontId="13" fillId="6" borderId="2" xfId="2" applyFont="1" applyFill="1" applyBorder="1" applyAlignment="1" applyProtection="1">
      <alignment horizontal="left" vertical="center"/>
    </xf>
    <xf numFmtId="4" fontId="13" fillId="6" borderId="3" xfId="2" applyFont="1" applyFill="1" applyBorder="1" applyAlignment="1" applyProtection="1">
      <alignment horizontal="left" vertical="center"/>
    </xf>
    <xf numFmtId="4" fontId="13" fillId="6" borderId="35" xfId="2" applyFont="1" applyFill="1" applyBorder="1" applyAlignment="1" applyProtection="1">
      <alignment horizontal="left" vertical="center"/>
    </xf>
    <xf numFmtId="4" fontId="13" fillId="6" borderId="2" xfId="2" applyFont="1" applyFill="1" applyBorder="1" applyAlignment="1" applyProtection="1">
      <alignment horizontal="left" vertical="center" wrapText="1"/>
    </xf>
    <xf numFmtId="4" fontId="13" fillId="6" borderId="3" xfId="2" applyFont="1" applyFill="1" applyBorder="1" applyAlignment="1" applyProtection="1">
      <alignment horizontal="left" vertical="center" wrapText="1"/>
    </xf>
    <xf numFmtId="4" fontId="13" fillId="6" borderId="4" xfId="2" applyFont="1" applyFill="1" applyBorder="1" applyAlignment="1" applyProtection="1">
      <alignment horizontal="left" vertical="center" wrapText="1"/>
    </xf>
    <xf numFmtId="0" fontId="4" fillId="2" borderId="0" xfId="0" applyFont="1" applyFill="1" applyAlignment="1" applyProtection="1">
      <alignment horizontal="left" vertical="center"/>
    </xf>
    <xf numFmtId="0" fontId="15" fillId="4" borderId="47" xfId="0" applyFont="1" applyFill="1" applyBorder="1" applyAlignment="1" applyProtection="1">
      <alignment horizontal="left" vertical="center"/>
    </xf>
    <xf numFmtId="0" fontId="15" fillId="4" borderId="25" xfId="0" applyFont="1" applyFill="1" applyBorder="1" applyAlignment="1" applyProtection="1">
      <alignment horizontal="left" vertical="center"/>
    </xf>
    <xf numFmtId="0" fontId="15" fillId="4" borderId="34" xfId="0" applyFont="1" applyFill="1" applyBorder="1" applyAlignment="1" applyProtection="1">
      <alignment horizontal="left" vertical="center"/>
    </xf>
    <xf numFmtId="0" fontId="21" fillId="3" borderId="8" xfId="0" applyFont="1" applyFill="1" applyBorder="1" applyAlignment="1" applyProtection="1">
      <alignment horizontal="left" vertical="center"/>
    </xf>
    <xf numFmtId="0" fontId="21" fillId="3" borderId="9" xfId="0" applyFont="1" applyFill="1" applyBorder="1" applyAlignment="1" applyProtection="1">
      <alignment horizontal="left" vertical="center"/>
    </xf>
    <xf numFmtId="0" fontId="30" fillId="3" borderId="5" xfId="0" applyFont="1" applyFill="1" applyBorder="1" applyAlignment="1" applyProtection="1">
      <alignment horizontal="left" vertical="center" wrapText="1"/>
    </xf>
    <xf numFmtId="0" fontId="30" fillId="3" borderId="1" xfId="0" applyFont="1" applyFill="1" applyBorder="1" applyAlignment="1" applyProtection="1">
      <alignment horizontal="left" vertical="center" wrapText="1"/>
    </xf>
    <xf numFmtId="0" fontId="30" fillId="3" borderId="6" xfId="0" applyFont="1" applyFill="1" applyBorder="1" applyAlignment="1" applyProtection="1">
      <alignment horizontal="left" vertical="center" wrapText="1"/>
    </xf>
    <xf numFmtId="0" fontId="21" fillId="0" borderId="9"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3" borderId="21" xfId="0" applyFont="1" applyFill="1" applyBorder="1" applyAlignment="1" applyProtection="1">
      <alignment horizontal="left" vertical="center" wrapText="1"/>
    </xf>
    <xf numFmtId="0" fontId="21" fillId="3" borderId="22" xfId="0" applyFont="1" applyFill="1" applyBorder="1" applyAlignment="1" applyProtection="1">
      <alignment horizontal="left" vertical="center" wrapText="1"/>
    </xf>
    <xf numFmtId="0" fontId="15" fillId="4" borderId="5" xfId="0" applyFont="1" applyFill="1" applyBorder="1" applyAlignment="1" applyProtection="1">
      <alignment horizontal="left" vertical="center"/>
    </xf>
    <xf numFmtId="0" fontId="15" fillId="4" borderId="1" xfId="0" applyFont="1" applyFill="1" applyBorder="1" applyAlignment="1" applyProtection="1">
      <alignment horizontal="left" vertical="center"/>
    </xf>
    <xf numFmtId="0" fontId="15" fillId="4" borderId="6" xfId="0" applyFont="1" applyFill="1" applyBorder="1" applyAlignment="1" applyProtection="1">
      <alignment horizontal="left" vertical="center"/>
    </xf>
    <xf numFmtId="4" fontId="13" fillId="6" borderId="20" xfId="2" applyFont="1" applyFill="1" applyBorder="1" applyAlignment="1" applyProtection="1">
      <alignment horizontal="center" vertical="center"/>
    </xf>
    <xf numFmtId="4" fontId="13" fillId="6" borderId="17" xfId="2" applyFont="1" applyFill="1" applyBorder="1" applyAlignment="1" applyProtection="1">
      <alignment horizontal="center" vertical="center"/>
    </xf>
    <xf numFmtId="4" fontId="13" fillId="6" borderId="18" xfId="2" applyFont="1" applyFill="1" applyBorder="1" applyAlignment="1" applyProtection="1">
      <alignment horizontal="center" vertical="center"/>
    </xf>
    <xf numFmtId="0" fontId="5" fillId="3" borderId="16" xfId="0" applyFont="1" applyFill="1" applyBorder="1" applyAlignment="1" applyProtection="1">
      <alignment horizontal="left" vertical="center"/>
    </xf>
    <xf numFmtId="0" fontId="5" fillId="3" borderId="23" xfId="0" applyFont="1" applyFill="1" applyBorder="1" applyAlignment="1" applyProtection="1">
      <alignment horizontal="left" vertical="center"/>
    </xf>
    <xf numFmtId="0" fontId="4" fillId="2" borderId="20" xfId="0" applyFont="1" applyFill="1" applyBorder="1" applyAlignment="1" applyProtection="1">
      <alignment horizontal="left" vertical="center"/>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cellXfs>
  <cellStyles count="6">
    <cellStyle name="Komma" xfId="5" builtinId="3"/>
    <cellStyle name="Prozent" xfId="3" builtinId="5"/>
    <cellStyle name="Standard" xfId="0" builtinId="0"/>
    <cellStyle name="Standard 2" xfId="1" xr:uid="{00000000-0005-0000-0000-000003000000}"/>
    <cellStyle name="Standard_Maßnahmenblatt" xfId="2" xr:uid="{00000000-0005-0000-0000-000004000000}"/>
    <cellStyle name="Währung"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1108130</xdr:colOff>
      <xdr:row>15</xdr:row>
      <xdr:rowOff>128494</xdr:rowOff>
    </xdr:from>
    <xdr:ext cx="8506133" cy="3691311"/>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130" y="5761198"/>
          <a:ext cx="8506133" cy="36913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8348327</xdr:colOff>
      <xdr:row>0</xdr:row>
      <xdr:rowOff>216477</xdr:rowOff>
    </xdr:from>
    <xdr:ext cx="1850419" cy="864466"/>
    <xdr:pic>
      <xdr:nvPicPr>
        <xdr:cNvPr id="3" name="Grafi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48327" y="216477"/>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6376059</xdr:colOff>
      <xdr:row>0</xdr:row>
      <xdr:rowOff>0</xdr:rowOff>
    </xdr:from>
    <xdr:to>
      <xdr:col>0</xdr:col>
      <xdr:colOff>8224810</xdr:colOff>
      <xdr:row>1</xdr:row>
      <xdr:rowOff>152380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41" t="20748" r="47646" b="11145"/>
        <a:stretch/>
      </xdr:blipFill>
      <xdr:spPr>
        <a:xfrm>
          <a:off x="6376059" y="0"/>
          <a:ext cx="1848751" cy="13606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2529417</xdr:colOff>
      <xdr:row>0</xdr:row>
      <xdr:rowOff>31750</xdr:rowOff>
    </xdr:from>
    <xdr:to>
      <xdr:col>3</xdr:col>
      <xdr:colOff>305254</xdr:colOff>
      <xdr:row>1</xdr:row>
      <xdr:rowOff>65068</xdr:rowOff>
    </xdr:to>
    <xdr:pic>
      <xdr:nvPicPr>
        <xdr:cNvPr id="2" name="Grafik 1" hidden="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0417" y="211667"/>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51"/>
  <sheetViews>
    <sheetView showGridLines="0" tabSelected="1" showRuler="0" zoomScale="70" zoomScaleNormal="70" zoomScaleSheetLayoutView="70" zoomScalePageLayoutView="110" workbookViewId="0">
      <selection activeCell="A10" sqref="A10"/>
    </sheetView>
  </sheetViews>
  <sheetFormatPr baseColWidth="10" defaultRowHeight="15" x14ac:dyDescent="0.25"/>
  <cols>
    <col min="1" max="1" width="144.7109375" customWidth="1"/>
  </cols>
  <sheetData>
    <row r="1" spans="1:4" ht="95.65" customHeight="1" x14ac:dyDescent="0.25">
      <c r="A1" s="4"/>
    </row>
    <row r="2" spans="1:4" ht="35.85" customHeight="1" x14ac:dyDescent="0.25">
      <c r="A2" s="204" t="s">
        <v>79</v>
      </c>
    </row>
    <row r="3" spans="1:4" s="1" customFormat="1" ht="29.65" customHeight="1" x14ac:dyDescent="0.25">
      <c r="A3" s="205" t="s">
        <v>112</v>
      </c>
    </row>
    <row r="4" spans="1:4" s="1" customFormat="1" ht="29.65" customHeight="1" x14ac:dyDescent="0.25">
      <c r="A4" s="205" t="s">
        <v>78</v>
      </c>
    </row>
    <row r="5" spans="1:4" s="5" customFormat="1" ht="12.4" customHeight="1" thickBot="1" x14ac:dyDescent="0.3">
      <c r="A5" s="202"/>
      <c r="B5" s="66"/>
      <c r="C5" s="66"/>
      <c r="D5" s="67"/>
    </row>
    <row r="6" spans="1:4" ht="30" customHeight="1" thickBot="1" x14ac:dyDescent="0.3">
      <c r="A6" s="206" t="s">
        <v>77</v>
      </c>
    </row>
    <row r="7" spans="1:4" s="5" customFormat="1" ht="12.4" customHeight="1" thickBot="1" x14ac:dyDescent="0.3">
      <c r="A7" s="202"/>
      <c r="B7" s="66"/>
      <c r="C7" s="66"/>
      <c r="D7" s="67"/>
    </row>
    <row r="8" spans="1:4" s="1" customFormat="1" ht="43.9" customHeight="1" thickBot="1" x14ac:dyDescent="0.3">
      <c r="A8" s="207" t="s">
        <v>76</v>
      </c>
    </row>
    <row r="9" spans="1:4" s="5" customFormat="1" ht="12.4" customHeight="1" thickBot="1" x14ac:dyDescent="0.3">
      <c r="A9" s="202"/>
      <c r="B9" s="66"/>
      <c r="C9" s="66"/>
      <c r="D9" s="67"/>
    </row>
    <row r="10" spans="1:4" s="1" customFormat="1" ht="28.9" customHeight="1" thickBot="1" x14ac:dyDescent="0.3">
      <c r="A10" s="207" t="s">
        <v>165</v>
      </c>
    </row>
    <row r="11" spans="1:4" s="5" customFormat="1" ht="12.4" customHeight="1" thickBot="1" x14ac:dyDescent="0.3">
      <c r="A11" s="202"/>
      <c r="B11" s="66"/>
      <c r="C11" s="66"/>
      <c r="D11" s="67"/>
    </row>
    <row r="12" spans="1:4" s="1" customFormat="1" ht="30" customHeight="1" thickBot="1" x14ac:dyDescent="0.3">
      <c r="A12" s="208" t="s">
        <v>117</v>
      </c>
    </row>
    <row r="13" spans="1:4" s="5" customFormat="1" ht="12.4" customHeight="1" thickBot="1" x14ac:dyDescent="0.3">
      <c r="A13" s="202"/>
      <c r="B13" s="66"/>
      <c r="C13" s="66"/>
      <c r="D13" s="67"/>
    </row>
    <row r="14" spans="1:4" ht="30" customHeight="1" x14ac:dyDescent="0.25">
      <c r="A14" s="209" t="s">
        <v>75</v>
      </c>
    </row>
    <row r="15" spans="1:4" s="127" customFormat="1" ht="75.400000000000006" customHeight="1" x14ac:dyDescent="0.25">
      <c r="A15" s="222" t="s">
        <v>74</v>
      </c>
    </row>
    <row r="16" spans="1:4" s="5" customFormat="1" ht="15.4" customHeight="1" x14ac:dyDescent="0.25">
      <c r="A16" s="203"/>
      <c r="B16" s="66"/>
      <c r="C16" s="66"/>
      <c r="D16" s="67"/>
    </row>
    <row r="17" spans="1:1" ht="15.4" customHeight="1" x14ac:dyDescent="0.25">
      <c r="A17" s="210"/>
    </row>
    <row r="18" spans="1:1" ht="15.4" customHeight="1" x14ac:dyDescent="0.25">
      <c r="A18" s="210"/>
    </row>
    <row r="19" spans="1:1" ht="15.4" customHeight="1" x14ac:dyDescent="0.25">
      <c r="A19" s="210"/>
    </row>
    <row r="20" spans="1:1" ht="15.4" customHeight="1" x14ac:dyDescent="0.25">
      <c r="A20" s="210"/>
    </row>
    <row r="21" spans="1:1" ht="15.4" customHeight="1" x14ac:dyDescent="0.25">
      <c r="A21" s="210"/>
    </row>
    <row r="22" spans="1:1" ht="15.4" customHeight="1" x14ac:dyDescent="0.25">
      <c r="A22" s="210"/>
    </row>
    <row r="23" spans="1:1" ht="15.4" customHeight="1" x14ac:dyDescent="0.25">
      <c r="A23" s="210"/>
    </row>
    <row r="24" spans="1:1" ht="15.4" customHeight="1" x14ac:dyDescent="0.25">
      <c r="A24" s="210"/>
    </row>
    <row r="25" spans="1:1" ht="15.4" customHeight="1" x14ac:dyDescent="0.25">
      <c r="A25" s="210"/>
    </row>
    <row r="26" spans="1:1" ht="15.4" customHeight="1" x14ac:dyDescent="0.25">
      <c r="A26" s="210"/>
    </row>
    <row r="27" spans="1:1" ht="15.4" customHeight="1" x14ac:dyDescent="0.25">
      <c r="A27" s="210"/>
    </row>
    <row r="28" spans="1:1" ht="15.4" customHeight="1" x14ac:dyDescent="0.25">
      <c r="A28" s="210"/>
    </row>
    <row r="29" spans="1:1" ht="15.4" customHeight="1" x14ac:dyDescent="0.25">
      <c r="A29" s="210"/>
    </row>
    <row r="30" spans="1:1" ht="15.4" customHeight="1" x14ac:dyDescent="0.25">
      <c r="A30" s="210"/>
    </row>
    <row r="31" spans="1:1" ht="15.4" customHeight="1" x14ac:dyDescent="0.25">
      <c r="A31" s="210"/>
    </row>
    <row r="32" spans="1:1" ht="15.4" customHeight="1" x14ac:dyDescent="0.25">
      <c r="A32" s="210"/>
    </row>
    <row r="33" spans="1:5" ht="15.4" customHeight="1" x14ac:dyDescent="0.25">
      <c r="A33" s="210"/>
    </row>
    <row r="34" spans="1:5" ht="15.4" customHeight="1" x14ac:dyDescent="0.25">
      <c r="A34" s="211"/>
    </row>
    <row r="35" spans="1:5" ht="15.4" customHeight="1" thickBot="1" x14ac:dyDescent="0.3">
      <c r="A35" s="212"/>
    </row>
    <row r="36" spans="1:5" s="5" customFormat="1" ht="12.4" customHeight="1" thickBot="1" x14ac:dyDescent="0.3">
      <c r="A36" s="202"/>
      <c r="B36" s="66"/>
      <c r="C36" s="66"/>
      <c r="D36" s="67"/>
    </row>
    <row r="37" spans="1:5" ht="30" customHeight="1" x14ac:dyDescent="0.25">
      <c r="A37" s="209" t="s">
        <v>73</v>
      </c>
    </row>
    <row r="38" spans="1:5" ht="165.4" customHeight="1" thickBot="1" x14ac:dyDescent="0.3">
      <c r="A38" s="221" t="s">
        <v>113</v>
      </c>
      <c r="B38" s="2"/>
      <c r="C38" s="2"/>
      <c r="D38" s="2"/>
      <c r="E38" s="2"/>
    </row>
    <row r="39" spans="1:5" x14ac:dyDescent="0.25">
      <c r="A39" s="3"/>
    </row>
    <row r="40" spans="1:5" x14ac:dyDescent="0.25">
      <c r="A40" s="3"/>
    </row>
    <row r="41" spans="1:5" x14ac:dyDescent="0.25">
      <c r="A41" s="3"/>
    </row>
    <row r="42" spans="1:5" x14ac:dyDescent="0.25">
      <c r="A42" s="3"/>
    </row>
    <row r="43" spans="1:5" x14ac:dyDescent="0.25">
      <c r="A43" s="3"/>
    </row>
    <row r="44" spans="1:5" x14ac:dyDescent="0.25">
      <c r="A44" s="3"/>
    </row>
    <row r="45" spans="1:5" x14ac:dyDescent="0.25">
      <c r="A45" s="3"/>
    </row>
    <row r="46" spans="1:5" x14ac:dyDescent="0.25">
      <c r="A46" s="3"/>
    </row>
    <row r="47" spans="1:5" x14ac:dyDescent="0.25">
      <c r="A47" s="3"/>
    </row>
    <row r="48" spans="1:5" x14ac:dyDescent="0.25">
      <c r="A48" s="3"/>
    </row>
    <row r="49" spans="1:1" x14ac:dyDescent="0.25">
      <c r="A49" s="3"/>
    </row>
    <row r="50" spans="1:1" x14ac:dyDescent="0.25">
      <c r="A50" s="3"/>
    </row>
    <row r="51" spans="1:1" x14ac:dyDescent="0.25">
      <c r="A51" s="3"/>
    </row>
  </sheetData>
  <sheetProtection algorithmName="SHA-512" hashValue="vmF+0qkgw3C88GtVvJU9toXyejt4x+/281vVfSk2I20eMTyaiSl39mysTsyXLt3Hi5XTtWa+BpSiQLayPz3YHA==" saltValue="0aBW1nfXLFEIbcMhWfvc9Q==" spinCount="100000" sheet="1" objects="1" scenarios="1"/>
  <pageMargins left="0.43307086614173229" right="0.43307086614173229" top="0.74803149606299213" bottom="0.47244094488188981" header="0.31496062992125984" footer="0.31496062992125984"/>
  <pageSetup paperSize="9" scale="65" orientation="portrait"/>
  <headerFooter>
    <oddFooter>&amp;C&amp;P/&amp;N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D40"/>
  <sheetViews>
    <sheetView showGridLines="0" topLeftCell="A25" zoomScale="70" zoomScaleNormal="70" zoomScaleSheetLayoutView="90" zoomScalePageLayoutView="90" workbookViewId="0">
      <selection activeCell="B40" sqref="B40:D40"/>
    </sheetView>
  </sheetViews>
  <sheetFormatPr baseColWidth="10" defaultColWidth="11.28515625" defaultRowHeight="14.25" x14ac:dyDescent="0.25"/>
  <cols>
    <col min="1" max="1" width="42.85546875" style="25" bestFit="1" customWidth="1"/>
    <col min="2" max="2" width="5.28515625" style="25" customWidth="1"/>
    <col min="3" max="3" width="61.140625" style="25" customWidth="1"/>
    <col min="4" max="4" width="5.28515625" style="25" customWidth="1"/>
    <col min="5" max="16384" width="11.28515625" style="25"/>
  </cols>
  <sheetData>
    <row r="1" spans="1:4" ht="64.5" customHeight="1" x14ac:dyDescent="0.25">
      <c r="A1" s="64" t="s">
        <v>30</v>
      </c>
      <c r="B1" s="147"/>
      <c r="C1" s="147"/>
      <c r="D1" s="26"/>
    </row>
    <row r="2" spans="1:4" ht="46.5" customHeight="1" thickBot="1" x14ac:dyDescent="0.3">
      <c r="A2" s="181" t="s">
        <v>102</v>
      </c>
      <c r="D2" s="26"/>
    </row>
    <row r="3" spans="1:4" ht="34.15" customHeight="1" thickBot="1" x14ac:dyDescent="0.3">
      <c r="A3" s="247" t="s">
        <v>118</v>
      </c>
      <c r="B3" s="248"/>
      <c r="C3" s="248"/>
      <c r="D3" s="249"/>
    </row>
    <row r="4" spans="1:4" ht="12.4" customHeight="1" x14ac:dyDescent="0.25">
      <c r="A4" s="66"/>
      <c r="B4" s="66"/>
      <c r="C4" s="66"/>
      <c r="D4" s="67"/>
    </row>
    <row r="5" spans="1:4" ht="20.25" customHeight="1" thickBot="1" x14ac:dyDescent="0.3">
      <c r="A5" s="68" t="s">
        <v>119</v>
      </c>
      <c r="B5" s="69" t="s">
        <v>31</v>
      </c>
      <c r="C5" s="67"/>
      <c r="D5" s="70"/>
    </row>
    <row r="6" spans="1:4" ht="30" customHeight="1" x14ac:dyDescent="0.2">
      <c r="A6" s="71" t="s">
        <v>120</v>
      </c>
      <c r="B6" s="72"/>
      <c r="C6" s="70"/>
      <c r="D6" s="73"/>
    </row>
    <row r="7" spans="1:4" ht="30" customHeight="1" thickBot="1" x14ac:dyDescent="0.3">
      <c r="A7" s="74" t="s">
        <v>121</v>
      </c>
      <c r="B7" s="6"/>
      <c r="C7" s="70"/>
      <c r="D7" s="70"/>
    </row>
    <row r="8" spans="1:4" ht="12.4" customHeight="1" thickBot="1" x14ac:dyDescent="0.3">
      <c r="A8" s="66"/>
      <c r="B8" s="66"/>
      <c r="C8" s="66"/>
      <c r="D8" s="67"/>
    </row>
    <row r="9" spans="1:4" ht="34.15" customHeight="1" x14ac:dyDescent="0.25">
      <c r="A9" s="258" t="s">
        <v>103</v>
      </c>
      <c r="B9" s="259"/>
      <c r="C9" s="259"/>
      <c r="D9" s="260"/>
    </row>
    <row r="10" spans="1:4" ht="29.65" customHeight="1" thickBot="1" x14ac:dyDescent="0.3">
      <c r="A10" s="255"/>
      <c r="B10" s="256"/>
      <c r="C10" s="256"/>
      <c r="D10" s="257"/>
    </row>
    <row r="11" spans="1:4" ht="12.4" customHeight="1" thickBot="1" x14ac:dyDescent="0.3">
      <c r="A11" s="66"/>
      <c r="B11" s="66"/>
      <c r="C11" s="66"/>
      <c r="D11" s="67"/>
    </row>
    <row r="12" spans="1:4" ht="29.65" customHeight="1" x14ac:dyDescent="0.25">
      <c r="A12" s="12" t="s">
        <v>114</v>
      </c>
      <c r="B12" s="263"/>
      <c r="C12" s="264"/>
      <c r="D12" s="265"/>
    </row>
    <row r="13" spans="1:4" ht="29.65" customHeight="1" x14ac:dyDescent="0.25">
      <c r="A13" s="13" t="s">
        <v>23</v>
      </c>
      <c r="B13" s="266"/>
      <c r="C13" s="267"/>
      <c r="D13" s="268"/>
    </row>
    <row r="14" spans="1:4" ht="29.65" customHeight="1" thickBot="1" x14ac:dyDescent="0.3">
      <c r="A14" s="109" t="s">
        <v>24</v>
      </c>
      <c r="B14" s="269"/>
      <c r="C14" s="270"/>
      <c r="D14" s="271"/>
    </row>
    <row r="15" spans="1:4" ht="12.4" customHeight="1" thickBot="1" x14ac:dyDescent="0.3">
      <c r="A15" s="66"/>
      <c r="B15" s="66"/>
      <c r="C15" s="66"/>
      <c r="D15" s="67"/>
    </row>
    <row r="16" spans="1:4" s="55" customFormat="1" ht="29.65" customHeight="1" thickBot="1" x14ac:dyDescent="0.3">
      <c r="A16" s="110" t="s">
        <v>0</v>
      </c>
      <c r="B16" s="182" t="s">
        <v>31</v>
      </c>
      <c r="C16" s="21"/>
      <c r="D16" s="21"/>
    </row>
    <row r="17" spans="1:4" ht="12.4" customHeight="1" thickBot="1" x14ac:dyDescent="0.3">
      <c r="A17" s="66"/>
      <c r="B17" s="66"/>
      <c r="C17" s="66"/>
      <c r="D17" s="67"/>
    </row>
    <row r="18" spans="1:4" ht="24.4" customHeight="1" x14ac:dyDescent="0.25">
      <c r="A18" s="250" t="s">
        <v>166</v>
      </c>
      <c r="B18" s="251"/>
    </row>
    <row r="19" spans="1:4" ht="24.4" customHeight="1" x14ac:dyDescent="0.25">
      <c r="A19" s="252"/>
      <c r="B19" s="253"/>
      <c r="C19" s="261" t="s">
        <v>32</v>
      </c>
      <c r="D19" s="262"/>
    </row>
    <row r="20" spans="1:4" ht="24.4" customHeight="1" x14ac:dyDescent="0.25">
      <c r="A20" s="14" t="s">
        <v>1</v>
      </c>
      <c r="B20" s="7"/>
      <c r="C20" s="15" t="s">
        <v>33</v>
      </c>
      <c r="D20" s="8"/>
    </row>
    <row r="21" spans="1:4" ht="24.4" customHeight="1" x14ac:dyDescent="0.25">
      <c r="A21" s="254" t="s">
        <v>3</v>
      </c>
      <c r="B21" s="272"/>
      <c r="C21" s="16" t="s">
        <v>34</v>
      </c>
      <c r="D21" s="10"/>
    </row>
    <row r="22" spans="1:4" ht="24.4" customHeight="1" x14ac:dyDescent="0.25">
      <c r="A22" s="254"/>
      <c r="B22" s="273"/>
      <c r="C22" s="16" t="s">
        <v>35</v>
      </c>
      <c r="D22" s="10"/>
    </row>
    <row r="23" spans="1:4" ht="24.4" customHeight="1" x14ac:dyDescent="0.25">
      <c r="A23" s="254" t="s">
        <v>2</v>
      </c>
      <c r="B23" s="272"/>
      <c r="C23" s="17" t="s">
        <v>36</v>
      </c>
      <c r="D23" s="10"/>
    </row>
    <row r="24" spans="1:4" ht="24.4" customHeight="1" x14ac:dyDescent="0.25">
      <c r="A24" s="254"/>
      <c r="B24" s="273"/>
      <c r="C24" s="17" t="s">
        <v>37</v>
      </c>
      <c r="D24" s="10"/>
    </row>
    <row r="25" spans="1:4" ht="24.4" customHeight="1" x14ac:dyDescent="0.25">
      <c r="A25" s="254" t="s">
        <v>4</v>
      </c>
      <c r="B25" s="272"/>
      <c r="C25" s="17" t="s">
        <v>38</v>
      </c>
      <c r="D25" s="10"/>
    </row>
    <row r="26" spans="1:4" ht="24.4" customHeight="1" x14ac:dyDescent="0.25">
      <c r="A26" s="254"/>
      <c r="B26" s="273"/>
      <c r="C26" s="17" t="s">
        <v>39</v>
      </c>
      <c r="D26" s="10"/>
    </row>
    <row r="27" spans="1:4" ht="24.4" customHeight="1" x14ac:dyDescent="0.25">
      <c r="A27" s="254" t="s">
        <v>40</v>
      </c>
      <c r="B27" s="272"/>
      <c r="C27" s="17" t="s">
        <v>41</v>
      </c>
      <c r="D27" s="10"/>
    </row>
    <row r="28" spans="1:4" ht="24.4" customHeight="1" x14ac:dyDescent="0.25">
      <c r="A28" s="254"/>
      <c r="B28" s="274"/>
      <c r="C28" s="17" t="s">
        <v>42</v>
      </c>
      <c r="D28" s="10"/>
    </row>
    <row r="29" spans="1:4" ht="24.4" customHeight="1" x14ac:dyDescent="0.25">
      <c r="A29" s="254"/>
      <c r="B29" s="273"/>
      <c r="C29" s="17" t="s">
        <v>43</v>
      </c>
      <c r="D29" s="10"/>
    </row>
    <row r="30" spans="1:4" ht="24.4" customHeight="1" x14ac:dyDescent="0.25">
      <c r="A30" s="103" t="s">
        <v>5</v>
      </c>
      <c r="B30" s="9"/>
      <c r="C30" s="17" t="s">
        <v>44</v>
      </c>
      <c r="D30" s="10"/>
    </row>
    <row r="31" spans="1:4" ht="24.4" customHeight="1" x14ac:dyDescent="0.25">
      <c r="A31" s="254" t="s">
        <v>6</v>
      </c>
      <c r="B31" s="272"/>
      <c r="C31" s="17" t="s">
        <v>45</v>
      </c>
      <c r="D31" s="10"/>
    </row>
    <row r="32" spans="1:4" ht="24.4" customHeight="1" x14ac:dyDescent="0.25">
      <c r="A32" s="254"/>
      <c r="B32" s="273"/>
      <c r="C32" s="17" t="s">
        <v>46</v>
      </c>
      <c r="D32" s="10"/>
    </row>
    <row r="33" spans="1:4" ht="24.4" customHeight="1" x14ac:dyDescent="0.25">
      <c r="A33" s="98" t="s">
        <v>122</v>
      </c>
      <c r="B33" s="99"/>
      <c r="C33" s="243"/>
      <c r="D33" s="244"/>
    </row>
    <row r="34" spans="1:4" s="27" customFormat="1" ht="24.4" customHeight="1" thickBot="1" x14ac:dyDescent="0.3">
      <c r="A34" s="100" t="s">
        <v>123</v>
      </c>
      <c r="B34" s="101"/>
      <c r="C34" s="245"/>
      <c r="D34" s="246"/>
    </row>
    <row r="35" spans="1:4" ht="12.4" customHeight="1" thickBot="1" x14ac:dyDescent="0.3">
      <c r="A35" s="66"/>
      <c r="B35" s="66"/>
      <c r="C35" s="66"/>
      <c r="D35" s="67"/>
    </row>
    <row r="36" spans="1:4" ht="34.15" customHeight="1" x14ac:dyDescent="0.25">
      <c r="A36" s="231" t="s">
        <v>124</v>
      </c>
      <c r="B36" s="232"/>
      <c r="C36" s="232"/>
      <c r="D36" s="233"/>
    </row>
    <row r="37" spans="1:4" ht="29.65" customHeight="1" x14ac:dyDescent="0.25">
      <c r="A37" s="234" t="s">
        <v>126</v>
      </c>
      <c r="B37" s="235"/>
      <c r="C37" s="235"/>
      <c r="D37" s="236"/>
    </row>
    <row r="38" spans="1:4" ht="55.15" customHeight="1" x14ac:dyDescent="0.25">
      <c r="A38" s="174" t="s">
        <v>174</v>
      </c>
      <c r="B38" s="237"/>
      <c r="C38" s="238"/>
      <c r="D38" s="239"/>
    </row>
    <row r="39" spans="1:4" ht="55.15" customHeight="1" x14ac:dyDescent="0.25">
      <c r="A39" s="174" t="s">
        <v>173</v>
      </c>
      <c r="B39" s="237"/>
      <c r="C39" s="238"/>
      <c r="D39" s="239"/>
    </row>
    <row r="40" spans="1:4" ht="70.7" customHeight="1" thickBot="1" x14ac:dyDescent="0.3">
      <c r="A40" s="230" t="s">
        <v>125</v>
      </c>
      <c r="B40" s="240"/>
      <c r="C40" s="241"/>
      <c r="D40" s="242"/>
    </row>
  </sheetData>
  <sheetProtection algorithmName="SHA-512" hashValue="TCVXG18lxIsqFTIP5peSEgZMdSqW/+56R17mTKYUFQxG2seEqueq08tW34NOb3XsQj0PoZ79rR22jR6sX3qsCg==" saltValue="tdDIMdRCruKGkKCchTCBxg==" spinCount="100000" sheet="1" selectLockedCells="1"/>
  <protectedRanges>
    <protectedRange sqref="B16" name="Bereich1_2"/>
    <protectedRange sqref="A4 B6:B7" name="Bereich1_4"/>
    <protectedRange sqref="C33:C34" name="Bereich2"/>
    <protectedRange sqref="B38:D40" name="Bereich4"/>
  </protectedRanges>
  <mergeCells count="25">
    <mergeCell ref="A31:A32"/>
    <mergeCell ref="A21:A22"/>
    <mergeCell ref="B21:B22"/>
    <mergeCell ref="B23:B24"/>
    <mergeCell ref="B25:B26"/>
    <mergeCell ref="B27:B29"/>
    <mergeCell ref="B31:B32"/>
    <mergeCell ref="A3:D3"/>
    <mergeCell ref="A18:B19"/>
    <mergeCell ref="A23:A24"/>
    <mergeCell ref="A25:A26"/>
    <mergeCell ref="A27:A29"/>
    <mergeCell ref="A10:D10"/>
    <mergeCell ref="A9:D9"/>
    <mergeCell ref="C19:D19"/>
    <mergeCell ref="B12:D12"/>
    <mergeCell ref="B13:D13"/>
    <mergeCell ref="B14:D14"/>
    <mergeCell ref="A36:D36"/>
    <mergeCell ref="A37:D37"/>
    <mergeCell ref="B38:D38"/>
    <mergeCell ref="B40:D40"/>
    <mergeCell ref="C33:D33"/>
    <mergeCell ref="C34:D34"/>
    <mergeCell ref="B39:D39"/>
  </mergeCells>
  <pageMargins left="0.70866141732283472" right="0.70866141732283472" top="0.78740157480314965" bottom="0.78740157480314965" header="0.31496062992125984" footer="0.31496062992125984"/>
  <pageSetup paperSize="9" scale="67"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G19"/>
  <sheetViews>
    <sheetView showGridLines="0" showRuler="0" showWhiteSpace="0" topLeftCell="A4" zoomScale="70" zoomScaleNormal="70" zoomScalePageLayoutView="80" workbookViewId="0">
      <selection activeCell="A8" sqref="A8:E8"/>
    </sheetView>
  </sheetViews>
  <sheetFormatPr baseColWidth="10" defaultColWidth="11.140625" defaultRowHeight="15" x14ac:dyDescent="0.25"/>
  <cols>
    <col min="1" max="4" width="24.28515625" style="19" customWidth="1"/>
    <col min="5" max="5" width="38.85546875" style="19" customWidth="1"/>
    <col min="6" max="16384" width="11.140625" style="19"/>
  </cols>
  <sheetData>
    <row r="1" spans="1:7" ht="46.7" customHeight="1" thickBot="1" x14ac:dyDescent="0.3">
      <c r="A1" s="275" t="s">
        <v>104</v>
      </c>
      <c r="B1" s="275"/>
      <c r="C1" s="275"/>
      <c r="D1" s="275"/>
      <c r="E1" s="275"/>
    </row>
    <row r="2" spans="1:7" ht="34.15" customHeight="1" x14ac:dyDescent="0.25">
      <c r="A2" s="277" t="s">
        <v>149</v>
      </c>
      <c r="B2" s="278"/>
      <c r="C2" s="278"/>
      <c r="D2" s="278"/>
      <c r="E2" s="279"/>
      <c r="G2" s="20"/>
    </row>
    <row r="3" spans="1:7" ht="51" customHeight="1" x14ac:dyDescent="0.25">
      <c r="A3" s="280" t="s">
        <v>179</v>
      </c>
      <c r="B3" s="281"/>
      <c r="C3" s="281"/>
      <c r="D3" s="281"/>
      <c r="E3" s="282"/>
    </row>
    <row r="4" spans="1:7" ht="360.6" customHeight="1" thickBot="1" x14ac:dyDescent="0.3">
      <c r="A4" s="276"/>
      <c r="B4" s="270"/>
      <c r="C4" s="270"/>
      <c r="D4" s="270"/>
      <c r="E4" s="271"/>
    </row>
    <row r="5" spans="1:7" ht="13.15" customHeight="1" thickBot="1" x14ac:dyDescent="0.3">
      <c r="A5" s="286"/>
      <c r="B5" s="286"/>
      <c r="C5" s="286"/>
      <c r="D5" s="286"/>
      <c r="E5" s="286"/>
    </row>
    <row r="6" spans="1:7" ht="34.15" customHeight="1" x14ac:dyDescent="0.25">
      <c r="A6" s="277" t="s">
        <v>175</v>
      </c>
      <c r="B6" s="278"/>
      <c r="C6" s="278"/>
      <c r="D6" s="278"/>
      <c r="E6" s="279"/>
    </row>
    <row r="7" spans="1:7" ht="29.65" customHeight="1" x14ac:dyDescent="0.25">
      <c r="A7" s="283" t="s">
        <v>127</v>
      </c>
      <c r="B7" s="284"/>
      <c r="C7" s="284"/>
      <c r="D7" s="284"/>
      <c r="E7" s="285"/>
    </row>
    <row r="8" spans="1:7" ht="169.5" customHeight="1" thickBot="1" x14ac:dyDescent="0.3">
      <c r="A8" s="276"/>
      <c r="B8" s="270"/>
      <c r="C8" s="270"/>
      <c r="D8" s="270"/>
      <c r="E8" s="271"/>
    </row>
    <row r="9" spans="1:7" x14ac:dyDescent="0.25">
      <c r="A9" s="18"/>
      <c r="B9" s="18"/>
      <c r="C9" s="18"/>
      <c r="D9" s="18"/>
      <c r="E9" s="18"/>
    </row>
    <row r="10" spans="1:7" x14ac:dyDescent="0.25">
      <c r="A10" s="18"/>
      <c r="B10" s="18"/>
      <c r="C10" s="18"/>
      <c r="D10" s="18"/>
      <c r="E10" s="18"/>
    </row>
    <row r="11" spans="1:7" x14ac:dyDescent="0.25">
      <c r="A11" s="18"/>
      <c r="B11" s="18"/>
      <c r="C11" s="18"/>
      <c r="D11" s="18"/>
      <c r="E11" s="18"/>
    </row>
    <row r="12" spans="1:7" x14ac:dyDescent="0.25">
      <c r="A12" s="18"/>
      <c r="B12" s="18"/>
      <c r="C12" s="18"/>
      <c r="D12" s="18"/>
      <c r="E12" s="18"/>
    </row>
    <row r="13" spans="1:7" x14ac:dyDescent="0.25">
      <c r="A13" s="18"/>
      <c r="B13" s="18"/>
      <c r="C13" s="18"/>
      <c r="D13" s="18"/>
      <c r="E13" s="18"/>
    </row>
    <row r="14" spans="1:7" x14ac:dyDescent="0.25">
      <c r="A14" s="18"/>
      <c r="B14" s="18"/>
      <c r="C14" s="18"/>
      <c r="D14" s="18"/>
      <c r="E14" s="18"/>
    </row>
    <row r="15" spans="1:7" x14ac:dyDescent="0.25">
      <c r="A15" s="18"/>
      <c r="B15" s="18"/>
      <c r="C15" s="18"/>
      <c r="D15" s="18"/>
      <c r="E15" s="18"/>
    </row>
    <row r="16" spans="1:7" x14ac:dyDescent="0.25">
      <c r="A16" s="18"/>
      <c r="B16" s="18"/>
      <c r="C16" s="18"/>
      <c r="D16" s="18"/>
      <c r="E16" s="18"/>
    </row>
    <row r="17" spans="1:5" x14ac:dyDescent="0.25">
      <c r="A17" s="18"/>
      <c r="B17" s="18"/>
      <c r="C17" s="18"/>
      <c r="D17" s="18"/>
      <c r="E17" s="18"/>
    </row>
    <row r="18" spans="1:5" x14ac:dyDescent="0.25">
      <c r="A18" s="18"/>
      <c r="B18" s="18"/>
      <c r="C18" s="18"/>
      <c r="D18" s="18"/>
      <c r="E18" s="18"/>
    </row>
    <row r="19" spans="1:5" x14ac:dyDescent="0.25">
      <c r="A19" s="18"/>
      <c r="B19" s="18"/>
      <c r="C19" s="18"/>
      <c r="D19" s="18"/>
      <c r="E19" s="18"/>
    </row>
  </sheetData>
  <sheetProtection algorithmName="SHA-512" hashValue="JXBaDzePKb0KaURpRq0r49TZ3H5iQv8/mMtmO3t0/n9yP90Rg+iwLsFCqDjzPJ6L5td3ekX7mp2Aa7YOt50FCg==" saltValue="fQYpxkcgy0sUkDZ8HCzjXQ==" spinCount="100000" sheet="1" selectLockedCells="1"/>
  <protectedRanges>
    <protectedRange sqref="A8 A4" name="Bereich1"/>
  </protectedRanges>
  <mergeCells count="8">
    <mergeCell ref="A1:E1"/>
    <mergeCell ref="A8:E8"/>
    <mergeCell ref="A2:E2"/>
    <mergeCell ref="A3:E3"/>
    <mergeCell ref="A4:E4"/>
    <mergeCell ref="A6:E6"/>
    <mergeCell ref="A7:E7"/>
    <mergeCell ref="A5:E5"/>
  </mergeCells>
  <pageMargins left="0.70866141732283472" right="0.70866141732283472" top="0.78740157480314965" bottom="0.78740157480314965" header="0.31496062992125984" footer="0.31496062992125984"/>
  <pageSetup paperSize="9" scale="64" fitToHeight="0" orientation="portrait" r:id="rId1"/>
  <headerFoot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I123"/>
  <sheetViews>
    <sheetView showGridLines="0" showRuler="0" zoomScale="70" zoomScaleNormal="70" zoomScalePageLayoutView="70" workbookViewId="0">
      <selection activeCell="B8" sqref="B8:C8"/>
    </sheetView>
  </sheetViews>
  <sheetFormatPr baseColWidth="10" defaultColWidth="11.140625" defaultRowHeight="15" x14ac:dyDescent="0.25"/>
  <cols>
    <col min="1" max="1" width="55.28515625" style="27" customWidth="1"/>
    <col min="2" max="2" width="20.85546875" style="27" customWidth="1"/>
    <col min="3" max="3" width="16.7109375" style="27" customWidth="1"/>
    <col min="4" max="4" width="12.140625" style="27" customWidth="1"/>
    <col min="5" max="5" width="45.28515625" style="27" customWidth="1"/>
    <col min="6" max="6" width="12.28515625" style="27" customWidth="1"/>
    <col min="7" max="16384" width="11.140625" style="27"/>
  </cols>
  <sheetData>
    <row r="1" spans="1:9" s="23" customFormat="1" ht="46.7" customHeight="1" thickBot="1" x14ac:dyDescent="0.3">
      <c r="A1" s="275" t="s">
        <v>107</v>
      </c>
      <c r="B1" s="275"/>
      <c r="C1" s="275"/>
      <c r="D1" s="275"/>
      <c r="E1" s="275"/>
      <c r="F1" s="275"/>
    </row>
    <row r="2" spans="1:9" s="25" customFormat="1" ht="34.15" customHeight="1" x14ac:dyDescent="0.25">
      <c r="A2" s="277" t="s">
        <v>81</v>
      </c>
      <c r="B2" s="278"/>
      <c r="C2" s="278"/>
      <c r="D2" s="278"/>
      <c r="E2" s="278"/>
      <c r="F2" s="279"/>
      <c r="G2" s="24"/>
    </row>
    <row r="3" spans="1:9" s="25" customFormat="1" ht="29.65" customHeight="1" thickBot="1" x14ac:dyDescent="0.3">
      <c r="A3" s="312" t="s">
        <v>82</v>
      </c>
      <c r="B3" s="313"/>
      <c r="C3" s="313"/>
      <c r="D3" s="313"/>
      <c r="E3" s="313"/>
      <c r="F3" s="314"/>
    </row>
    <row r="4" spans="1:9" s="23" customFormat="1" ht="13.15" customHeight="1" thickBot="1" x14ac:dyDescent="0.3">
      <c r="A4" s="22"/>
      <c r="B4" s="22"/>
      <c r="C4" s="22"/>
      <c r="D4" s="22"/>
      <c r="E4" s="22"/>
    </row>
    <row r="5" spans="1:9" ht="29.65" customHeight="1" thickBot="1" x14ac:dyDescent="0.3">
      <c r="A5" s="303" t="s">
        <v>83</v>
      </c>
      <c r="B5" s="304"/>
      <c r="C5" s="304"/>
      <c r="D5" s="304"/>
      <c r="E5" s="304"/>
      <c r="F5" s="305"/>
    </row>
    <row r="6" spans="1:9" ht="24.75" customHeight="1" x14ac:dyDescent="0.25">
      <c r="A6" s="28" t="s">
        <v>116</v>
      </c>
      <c r="B6" s="306">
        <f>Deckblatt!B12</f>
        <v>0</v>
      </c>
      <c r="C6" s="306"/>
      <c r="D6" s="306"/>
      <c r="E6" s="306"/>
      <c r="F6" s="307"/>
    </row>
    <row r="7" spans="1:9" ht="25.15" customHeight="1" x14ac:dyDescent="0.25">
      <c r="A7" s="29" t="s">
        <v>103</v>
      </c>
      <c r="B7" s="308">
        <f>Deckblatt!A10</f>
        <v>0</v>
      </c>
      <c r="C7" s="308"/>
      <c r="D7" s="308"/>
      <c r="E7" s="308"/>
      <c r="F7" s="309"/>
    </row>
    <row r="8" spans="1:9" ht="25.15" customHeight="1" x14ac:dyDescent="0.25">
      <c r="A8" s="29" t="s">
        <v>171</v>
      </c>
      <c r="B8" s="310"/>
      <c r="C8" s="310"/>
      <c r="D8" s="311" t="s">
        <v>50</v>
      </c>
      <c r="E8" s="311"/>
      <c r="F8" s="125" t="e">
        <f>B75</f>
        <v>#DIV/0!</v>
      </c>
    </row>
    <row r="9" spans="1:9" ht="25.15" customHeight="1" thickBot="1" x14ac:dyDescent="0.3">
      <c r="A9" s="30" t="s">
        <v>49</v>
      </c>
      <c r="B9" s="290">
        <f>C58</f>
        <v>0</v>
      </c>
      <c r="C9" s="290"/>
      <c r="D9" s="291" t="s">
        <v>51</v>
      </c>
      <c r="E9" s="291"/>
      <c r="F9" s="126" t="e">
        <f>C75</f>
        <v>#DIV/0!</v>
      </c>
    </row>
    <row r="10" spans="1:9" s="23" customFormat="1" ht="13.15" customHeight="1" thickBot="1" x14ac:dyDescent="0.3">
      <c r="A10" s="22"/>
      <c r="B10" s="22"/>
      <c r="C10" s="22"/>
      <c r="D10" s="22"/>
      <c r="E10" s="22"/>
    </row>
    <row r="11" spans="1:9" s="25" customFormat="1" ht="34.15" customHeight="1" thickBot="1" x14ac:dyDescent="0.3">
      <c r="A11" s="292" t="s">
        <v>151</v>
      </c>
      <c r="B11" s="249"/>
      <c r="C11" s="26"/>
      <c r="D11" s="26"/>
      <c r="E11" s="26"/>
      <c r="F11" s="31"/>
      <c r="I11" s="32"/>
    </row>
    <row r="12" spans="1:9" s="25" customFormat="1" ht="25.15" customHeight="1" x14ac:dyDescent="0.25">
      <c r="A12" s="183" t="s">
        <v>21</v>
      </c>
      <c r="B12" s="224"/>
      <c r="C12" s="293" t="s">
        <v>48</v>
      </c>
      <c r="D12" s="294"/>
      <c r="E12" s="294"/>
      <c r="F12" s="294"/>
    </row>
    <row r="13" spans="1:9" s="25" customFormat="1" ht="25.15" customHeight="1" x14ac:dyDescent="0.25">
      <c r="A13" s="183" t="s">
        <v>22</v>
      </c>
      <c r="B13" s="224"/>
      <c r="C13" s="26"/>
      <c r="D13" s="26"/>
      <c r="E13" s="26"/>
      <c r="F13" s="26"/>
    </row>
    <row r="14" spans="1:9" s="25" customFormat="1" ht="25.15" customHeight="1" thickBot="1" x14ac:dyDescent="0.3">
      <c r="A14" s="184" t="s">
        <v>80</v>
      </c>
      <c r="B14" s="225"/>
      <c r="C14" s="26"/>
      <c r="D14" s="26"/>
      <c r="E14" s="26"/>
      <c r="F14" s="26"/>
    </row>
    <row r="15" spans="1:9" s="23" customFormat="1" ht="13.15" customHeight="1" thickBot="1" x14ac:dyDescent="0.3">
      <c r="A15" s="22"/>
      <c r="B15" s="22"/>
      <c r="C15" s="22"/>
      <c r="D15" s="22"/>
      <c r="E15" s="22"/>
    </row>
    <row r="16" spans="1:9" ht="34.15" customHeight="1" thickBot="1" x14ac:dyDescent="0.3">
      <c r="A16" s="130" t="s">
        <v>59</v>
      </c>
      <c r="B16" s="33"/>
      <c r="C16" s="33"/>
      <c r="D16" s="33"/>
      <c r="E16" s="33"/>
      <c r="F16" s="33"/>
    </row>
    <row r="17" spans="1:6" ht="34.15" customHeight="1" x14ac:dyDescent="0.25">
      <c r="A17" s="131" t="s">
        <v>84</v>
      </c>
      <c r="B17" s="34" t="s">
        <v>60</v>
      </c>
      <c r="C17" s="34" t="s">
        <v>61</v>
      </c>
      <c r="D17" s="35" t="s">
        <v>63</v>
      </c>
      <c r="E17" s="297" t="s">
        <v>150</v>
      </c>
      <c r="F17" s="298"/>
    </row>
    <row r="18" spans="1:6" ht="30" customHeight="1" x14ac:dyDescent="0.25">
      <c r="A18" s="36" t="s">
        <v>85</v>
      </c>
      <c r="B18" s="102" t="s">
        <v>52</v>
      </c>
      <c r="C18" s="128"/>
      <c r="D18" s="129"/>
      <c r="E18" s="299"/>
      <c r="F18" s="300"/>
    </row>
    <row r="19" spans="1:6" ht="20.25" customHeight="1" x14ac:dyDescent="0.25">
      <c r="A19" s="37"/>
      <c r="B19" s="38"/>
      <c r="C19" s="38"/>
      <c r="D19" s="116" t="e">
        <f>C19/B19</f>
        <v>#DIV/0!</v>
      </c>
      <c r="E19" s="295" t="s">
        <v>53</v>
      </c>
      <c r="F19" s="296"/>
    </row>
    <row r="20" spans="1:6" ht="20.25" customHeight="1" x14ac:dyDescent="0.25">
      <c r="A20" s="37"/>
      <c r="B20" s="38"/>
      <c r="C20" s="38"/>
      <c r="D20" s="116" t="e">
        <f t="shared" ref="D20:D37" si="0">C20/B20</f>
        <v>#DIV/0!</v>
      </c>
      <c r="E20" s="295" t="s">
        <v>53</v>
      </c>
      <c r="F20" s="296"/>
    </row>
    <row r="21" spans="1:6" ht="20.25" customHeight="1" x14ac:dyDescent="0.25">
      <c r="A21" s="37"/>
      <c r="B21" s="38"/>
      <c r="C21" s="38"/>
      <c r="D21" s="116" t="e">
        <f t="shared" si="0"/>
        <v>#DIV/0!</v>
      </c>
      <c r="E21" s="295" t="s">
        <v>53</v>
      </c>
      <c r="F21" s="296"/>
    </row>
    <row r="22" spans="1:6" ht="20.25" customHeight="1" x14ac:dyDescent="0.25">
      <c r="A22" s="37"/>
      <c r="B22" s="38"/>
      <c r="C22" s="38"/>
      <c r="D22" s="116" t="e">
        <f t="shared" si="0"/>
        <v>#DIV/0!</v>
      </c>
      <c r="E22" s="295" t="s">
        <v>53</v>
      </c>
      <c r="F22" s="296"/>
    </row>
    <row r="23" spans="1:6" ht="20.25" customHeight="1" x14ac:dyDescent="0.25">
      <c r="A23" s="37"/>
      <c r="B23" s="38"/>
      <c r="C23" s="38"/>
      <c r="D23" s="116" t="e">
        <f t="shared" si="0"/>
        <v>#DIV/0!</v>
      </c>
      <c r="E23" s="295" t="s">
        <v>53</v>
      </c>
      <c r="F23" s="296"/>
    </row>
    <row r="24" spans="1:6" ht="20.25" customHeight="1" x14ac:dyDescent="0.25">
      <c r="A24" s="37"/>
      <c r="B24" s="38"/>
      <c r="C24" s="38"/>
      <c r="D24" s="116" t="e">
        <f t="shared" si="0"/>
        <v>#DIV/0!</v>
      </c>
      <c r="E24" s="295" t="s">
        <v>53</v>
      </c>
      <c r="F24" s="296"/>
    </row>
    <row r="25" spans="1:6" ht="20.25" customHeight="1" x14ac:dyDescent="0.25">
      <c r="A25" s="37"/>
      <c r="B25" s="38"/>
      <c r="C25" s="38"/>
      <c r="D25" s="116" t="e">
        <f t="shared" si="0"/>
        <v>#DIV/0!</v>
      </c>
      <c r="E25" s="295" t="s">
        <v>53</v>
      </c>
      <c r="F25" s="296"/>
    </row>
    <row r="26" spans="1:6" ht="20.25" customHeight="1" x14ac:dyDescent="0.25">
      <c r="A26" s="37"/>
      <c r="B26" s="38"/>
      <c r="C26" s="38"/>
      <c r="D26" s="116" t="e">
        <f t="shared" ref="D26:D35" si="1">C26/B26</f>
        <v>#DIV/0!</v>
      </c>
      <c r="E26" s="295" t="s">
        <v>53</v>
      </c>
      <c r="F26" s="296"/>
    </row>
    <row r="27" spans="1:6" ht="20.25" customHeight="1" x14ac:dyDescent="0.25">
      <c r="A27" s="37"/>
      <c r="B27" s="38"/>
      <c r="C27" s="38"/>
      <c r="D27" s="116" t="e">
        <f t="shared" si="1"/>
        <v>#DIV/0!</v>
      </c>
      <c r="E27" s="295" t="s">
        <v>53</v>
      </c>
      <c r="F27" s="296"/>
    </row>
    <row r="28" spans="1:6" ht="20.25" customHeight="1" x14ac:dyDescent="0.25">
      <c r="A28" s="37"/>
      <c r="B28" s="38"/>
      <c r="C28" s="38"/>
      <c r="D28" s="116" t="e">
        <f t="shared" si="1"/>
        <v>#DIV/0!</v>
      </c>
      <c r="E28" s="295" t="s">
        <v>53</v>
      </c>
      <c r="F28" s="296"/>
    </row>
    <row r="29" spans="1:6" ht="20.25" customHeight="1" x14ac:dyDescent="0.25">
      <c r="A29" s="37"/>
      <c r="B29" s="38"/>
      <c r="C29" s="38"/>
      <c r="D29" s="116" t="e">
        <f t="shared" si="1"/>
        <v>#DIV/0!</v>
      </c>
      <c r="E29" s="295" t="s">
        <v>53</v>
      </c>
      <c r="F29" s="296"/>
    </row>
    <row r="30" spans="1:6" ht="20.25" customHeight="1" x14ac:dyDescent="0.25">
      <c r="A30" s="37"/>
      <c r="B30" s="38"/>
      <c r="C30" s="38"/>
      <c r="D30" s="116" t="e">
        <f t="shared" si="1"/>
        <v>#DIV/0!</v>
      </c>
      <c r="E30" s="295" t="s">
        <v>53</v>
      </c>
      <c r="F30" s="296"/>
    </row>
    <row r="31" spans="1:6" ht="20.25" customHeight="1" x14ac:dyDescent="0.25">
      <c r="A31" s="37"/>
      <c r="B31" s="38"/>
      <c r="C31" s="38"/>
      <c r="D31" s="116" t="e">
        <f t="shared" ref="D31:D34" si="2">C31/B31</f>
        <v>#DIV/0!</v>
      </c>
      <c r="E31" s="295" t="s">
        <v>53</v>
      </c>
      <c r="F31" s="296"/>
    </row>
    <row r="32" spans="1:6" ht="20.25" customHeight="1" x14ac:dyDescent="0.25">
      <c r="A32" s="37"/>
      <c r="B32" s="38"/>
      <c r="C32" s="38"/>
      <c r="D32" s="116" t="e">
        <f t="shared" si="2"/>
        <v>#DIV/0!</v>
      </c>
      <c r="E32" s="295" t="s">
        <v>53</v>
      </c>
      <c r="F32" s="296"/>
    </row>
    <row r="33" spans="1:6" ht="20.25" customHeight="1" x14ac:dyDescent="0.25">
      <c r="A33" s="37"/>
      <c r="B33" s="38"/>
      <c r="C33" s="38"/>
      <c r="D33" s="116" t="e">
        <f t="shared" si="2"/>
        <v>#DIV/0!</v>
      </c>
      <c r="E33" s="295" t="s">
        <v>53</v>
      </c>
      <c r="F33" s="296"/>
    </row>
    <row r="34" spans="1:6" ht="20.25" customHeight="1" x14ac:dyDescent="0.25">
      <c r="A34" s="37"/>
      <c r="B34" s="38"/>
      <c r="C34" s="38"/>
      <c r="D34" s="116" t="e">
        <f t="shared" si="2"/>
        <v>#DIV/0!</v>
      </c>
      <c r="E34" s="295" t="s">
        <v>53</v>
      </c>
      <c r="F34" s="296"/>
    </row>
    <row r="35" spans="1:6" ht="20.25" customHeight="1" x14ac:dyDescent="0.25">
      <c r="A35" s="37"/>
      <c r="B35" s="38"/>
      <c r="C35" s="38"/>
      <c r="D35" s="116" t="e">
        <f t="shared" si="1"/>
        <v>#DIV/0!</v>
      </c>
      <c r="E35" s="295" t="s">
        <v>53</v>
      </c>
      <c r="F35" s="296"/>
    </row>
    <row r="36" spans="1:6" ht="20.25" customHeight="1" x14ac:dyDescent="0.25">
      <c r="A36" s="37"/>
      <c r="B36" s="38"/>
      <c r="C36" s="38"/>
      <c r="D36" s="116" t="e">
        <f t="shared" si="0"/>
        <v>#DIV/0!</v>
      </c>
      <c r="E36" s="295" t="s">
        <v>53</v>
      </c>
      <c r="F36" s="296"/>
    </row>
    <row r="37" spans="1:6" ht="29.65" customHeight="1" thickBot="1" x14ac:dyDescent="0.3">
      <c r="A37" s="74" t="s">
        <v>54</v>
      </c>
      <c r="B37" s="117">
        <f>SUM(B19:B36)</f>
        <v>0</v>
      </c>
      <c r="C37" s="117">
        <f>SUM(C19:C36)</f>
        <v>0</v>
      </c>
      <c r="D37" s="116" t="e">
        <f t="shared" si="0"/>
        <v>#DIV/0!</v>
      </c>
      <c r="E37" s="315"/>
      <c r="F37" s="316"/>
    </row>
    <row r="38" spans="1:6" ht="34.15" customHeight="1" x14ac:dyDescent="0.25">
      <c r="A38" s="165" t="s">
        <v>89</v>
      </c>
      <c r="B38" s="34" t="s">
        <v>60</v>
      </c>
      <c r="C38" s="34" t="s">
        <v>61</v>
      </c>
      <c r="D38" s="35" t="s">
        <v>63</v>
      </c>
      <c r="E38" s="297" t="s">
        <v>170</v>
      </c>
      <c r="F38" s="298"/>
    </row>
    <row r="39" spans="1:6" ht="20.25" customHeight="1" x14ac:dyDescent="0.25">
      <c r="A39" s="39"/>
      <c r="B39" s="40"/>
      <c r="C39" s="40"/>
      <c r="D39" s="120" t="e">
        <f>C39/B39</f>
        <v>#DIV/0!</v>
      </c>
      <c r="E39" s="325"/>
      <c r="F39" s="326"/>
    </row>
    <row r="40" spans="1:6" ht="20.25" customHeight="1" x14ac:dyDescent="0.25">
      <c r="A40" s="41"/>
      <c r="B40" s="38"/>
      <c r="C40" s="38"/>
      <c r="D40" s="116" t="e">
        <f t="shared" ref="D40:D56" si="3">C40/B40</f>
        <v>#DIV/0!</v>
      </c>
      <c r="E40" s="295"/>
      <c r="F40" s="296"/>
    </row>
    <row r="41" spans="1:6" ht="20.25" customHeight="1" x14ac:dyDescent="0.25">
      <c r="A41" s="41"/>
      <c r="B41" s="38"/>
      <c r="C41" s="38"/>
      <c r="D41" s="116" t="e">
        <f t="shared" si="3"/>
        <v>#DIV/0!</v>
      </c>
      <c r="E41" s="295"/>
      <c r="F41" s="296"/>
    </row>
    <row r="42" spans="1:6" ht="20.25" customHeight="1" x14ac:dyDescent="0.25">
      <c r="A42" s="41"/>
      <c r="B42" s="38"/>
      <c r="C42" s="38"/>
      <c r="D42" s="116" t="e">
        <f t="shared" si="3"/>
        <v>#DIV/0!</v>
      </c>
      <c r="E42" s="295"/>
      <c r="F42" s="296"/>
    </row>
    <row r="43" spans="1:6" ht="20.25" customHeight="1" x14ac:dyDescent="0.25">
      <c r="A43" s="41"/>
      <c r="B43" s="38"/>
      <c r="C43" s="38"/>
      <c r="D43" s="116" t="e">
        <f t="shared" si="3"/>
        <v>#DIV/0!</v>
      </c>
      <c r="E43" s="295"/>
      <c r="F43" s="296"/>
    </row>
    <row r="44" spans="1:6" ht="20.25" customHeight="1" x14ac:dyDescent="0.25">
      <c r="A44" s="41"/>
      <c r="B44" s="38"/>
      <c r="C44" s="38"/>
      <c r="D44" s="116" t="e">
        <f t="shared" si="3"/>
        <v>#DIV/0!</v>
      </c>
      <c r="E44" s="295"/>
      <c r="F44" s="296"/>
    </row>
    <row r="45" spans="1:6" ht="20.25" customHeight="1" x14ac:dyDescent="0.25">
      <c r="A45" s="41"/>
      <c r="B45" s="38"/>
      <c r="C45" s="38"/>
      <c r="D45" s="116" t="e">
        <f t="shared" si="3"/>
        <v>#DIV/0!</v>
      </c>
      <c r="E45" s="295"/>
      <c r="F45" s="296"/>
    </row>
    <row r="46" spans="1:6" ht="20.25" customHeight="1" x14ac:dyDescent="0.25">
      <c r="A46" s="41"/>
      <c r="B46" s="38"/>
      <c r="C46" s="38"/>
      <c r="D46" s="116" t="e">
        <f t="shared" si="3"/>
        <v>#DIV/0!</v>
      </c>
      <c r="E46" s="295"/>
      <c r="F46" s="296"/>
    </row>
    <row r="47" spans="1:6" ht="20.25" customHeight="1" x14ac:dyDescent="0.25">
      <c r="A47" s="41" t="s">
        <v>53</v>
      </c>
      <c r="B47" s="38"/>
      <c r="C47" s="38"/>
      <c r="D47" s="116" t="e">
        <f t="shared" si="3"/>
        <v>#DIV/0!</v>
      </c>
      <c r="E47" s="295"/>
      <c r="F47" s="296"/>
    </row>
    <row r="48" spans="1:6" ht="20.25" customHeight="1" x14ac:dyDescent="0.25">
      <c r="A48" s="42" t="s">
        <v>53</v>
      </c>
      <c r="B48" s="105"/>
      <c r="C48" s="38"/>
      <c r="D48" s="116" t="e">
        <f t="shared" si="3"/>
        <v>#DIV/0!</v>
      </c>
      <c r="E48" s="295"/>
      <c r="F48" s="296"/>
    </row>
    <row r="49" spans="1:6" ht="20.25" customHeight="1" x14ac:dyDescent="0.25">
      <c r="A49" s="41" t="s">
        <v>53</v>
      </c>
      <c r="B49" s="38"/>
      <c r="C49" s="38"/>
      <c r="D49" s="116" t="e">
        <f t="shared" si="3"/>
        <v>#DIV/0!</v>
      </c>
      <c r="E49" s="295"/>
      <c r="F49" s="296"/>
    </row>
    <row r="50" spans="1:6" ht="20.25" customHeight="1" x14ac:dyDescent="0.25">
      <c r="A50" s="41" t="s">
        <v>53</v>
      </c>
      <c r="B50" s="38"/>
      <c r="C50" s="38"/>
      <c r="D50" s="116" t="e">
        <f t="shared" si="3"/>
        <v>#DIV/0!</v>
      </c>
      <c r="E50" s="295"/>
      <c r="F50" s="296"/>
    </row>
    <row r="51" spans="1:6" ht="20.25" customHeight="1" x14ac:dyDescent="0.25">
      <c r="A51" s="41"/>
      <c r="B51" s="38"/>
      <c r="C51" s="38"/>
      <c r="D51" s="116" t="e">
        <f t="shared" si="3"/>
        <v>#DIV/0!</v>
      </c>
      <c r="E51" s="295"/>
      <c r="F51" s="296"/>
    </row>
    <row r="52" spans="1:6" ht="20.25" customHeight="1" x14ac:dyDescent="0.25">
      <c r="A52" s="41"/>
      <c r="B52" s="38"/>
      <c r="C52" s="38"/>
      <c r="D52" s="116" t="e">
        <f t="shared" si="3"/>
        <v>#DIV/0!</v>
      </c>
      <c r="E52" s="295"/>
      <c r="F52" s="296"/>
    </row>
    <row r="53" spans="1:6" ht="20.25" customHeight="1" x14ac:dyDescent="0.25">
      <c r="A53" s="41" t="s">
        <v>53</v>
      </c>
      <c r="B53" s="38"/>
      <c r="C53" s="38"/>
      <c r="D53" s="116" t="e">
        <f t="shared" si="3"/>
        <v>#DIV/0!</v>
      </c>
      <c r="E53" s="295"/>
      <c r="F53" s="296"/>
    </row>
    <row r="54" spans="1:6" ht="20.25" customHeight="1" x14ac:dyDescent="0.25">
      <c r="A54" s="41" t="s">
        <v>53</v>
      </c>
      <c r="B54" s="38"/>
      <c r="C54" s="38"/>
      <c r="D54" s="116" t="e">
        <f t="shared" si="3"/>
        <v>#DIV/0!</v>
      </c>
      <c r="E54" s="295"/>
      <c r="F54" s="296"/>
    </row>
    <row r="55" spans="1:6" ht="20.25" customHeight="1" x14ac:dyDescent="0.25">
      <c r="A55" s="41" t="s">
        <v>53</v>
      </c>
      <c r="B55" s="38"/>
      <c r="C55" s="38"/>
      <c r="D55" s="116" t="e">
        <f t="shared" si="3"/>
        <v>#DIV/0!</v>
      </c>
      <c r="E55" s="295"/>
      <c r="F55" s="296"/>
    </row>
    <row r="56" spans="1:6" ht="20.25" customHeight="1" x14ac:dyDescent="0.25">
      <c r="A56" s="41" t="s">
        <v>53</v>
      </c>
      <c r="B56" s="38"/>
      <c r="C56" s="38"/>
      <c r="D56" s="116" t="e">
        <f t="shared" si="3"/>
        <v>#DIV/0!</v>
      </c>
      <c r="E56" s="295"/>
      <c r="F56" s="296"/>
    </row>
    <row r="57" spans="1:6" ht="29.65" customHeight="1" thickBot="1" x14ac:dyDescent="0.3">
      <c r="A57" s="121" t="s">
        <v>55</v>
      </c>
      <c r="B57" s="117">
        <f>SUM(B39:B56)</f>
        <v>0</v>
      </c>
      <c r="C57" s="117">
        <f>SUM(C39:C56)</f>
        <v>0</v>
      </c>
      <c r="D57" s="118" t="e">
        <f>C57/B57</f>
        <v>#DIV/0!</v>
      </c>
    </row>
    <row r="58" spans="1:6" ht="29.65" customHeight="1" thickBot="1" x14ac:dyDescent="0.3">
      <c r="A58" s="122" t="s">
        <v>56</v>
      </c>
      <c r="B58" s="119">
        <f>SUM(B37,B57)</f>
        <v>0</v>
      </c>
      <c r="C58" s="119">
        <f>SUM(C37,C57)</f>
        <v>0</v>
      </c>
      <c r="D58" s="120" t="e">
        <f>C58/B58</f>
        <v>#DIV/0!</v>
      </c>
      <c r="E58" s="33"/>
      <c r="F58" s="33"/>
    </row>
    <row r="59" spans="1:6" s="23" customFormat="1" ht="13.15" customHeight="1" thickBot="1" x14ac:dyDescent="0.3">
      <c r="A59" s="22"/>
      <c r="B59" s="22"/>
      <c r="C59" s="22"/>
      <c r="D59" s="22"/>
      <c r="E59" s="22"/>
    </row>
    <row r="60" spans="1:6" ht="34.15" customHeight="1" thickBot="1" x14ac:dyDescent="0.3">
      <c r="A60" s="43" t="s">
        <v>62</v>
      </c>
      <c r="B60" s="44" t="s">
        <v>60</v>
      </c>
      <c r="C60" s="44" t="s">
        <v>61</v>
      </c>
      <c r="D60" s="45" t="s">
        <v>63</v>
      </c>
      <c r="E60" s="323" t="s">
        <v>170</v>
      </c>
      <c r="F60" s="324"/>
    </row>
    <row r="61" spans="1:6" ht="29.65" customHeight="1" thickBot="1" x14ac:dyDescent="0.3">
      <c r="A61" s="50" t="s">
        <v>86</v>
      </c>
      <c r="B61" s="46"/>
      <c r="C61" s="223"/>
      <c r="D61" s="115" t="e">
        <f t="shared" ref="D61:D74" si="4">C61/B61-1</f>
        <v>#DIV/0!</v>
      </c>
      <c r="E61" s="325"/>
      <c r="F61" s="326"/>
    </row>
    <row r="62" spans="1:6" ht="20.25" customHeight="1" thickTop="1" x14ac:dyDescent="0.25">
      <c r="A62" s="320" t="s">
        <v>15</v>
      </c>
      <c r="B62" s="321"/>
      <c r="C62" s="321"/>
      <c r="D62" s="321"/>
      <c r="E62" s="321"/>
      <c r="F62" s="322"/>
    </row>
    <row r="63" spans="1:6" ht="20.25" customHeight="1" x14ac:dyDescent="0.25">
      <c r="A63" s="49" t="s">
        <v>90</v>
      </c>
      <c r="B63" s="48"/>
      <c r="C63" s="48"/>
      <c r="D63" s="116" t="e">
        <f t="shared" si="4"/>
        <v>#DIV/0!</v>
      </c>
      <c r="E63" s="301"/>
      <c r="F63" s="302"/>
    </row>
    <row r="64" spans="1:6" ht="20.25" customHeight="1" x14ac:dyDescent="0.25">
      <c r="A64" s="49" t="s">
        <v>91</v>
      </c>
      <c r="B64" s="48"/>
      <c r="C64" s="48"/>
      <c r="D64" s="116" t="e">
        <f t="shared" si="4"/>
        <v>#DIV/0!</v>
      </c>
      <c r="E64" s="301"/>
      <c r="F64" s="302"/>
    </row>
    <row r="65" spans="1:6" ht="20.25" customHeight="1" x14ac:dyDescent="0.25">
      <c r="A65" s="49" t="s">
        <v>92</v>
      </c>
      <c r="B65" s="48"/>
      <c r="C65" s="48"/>
      <c r="D65" s="116" t="e">
        <f t="shared" si="4"/>
        <v>#DIV/0!</v>
      </c>
      <c r="E65" s="301"/>
      <c r="F65" s="302"/>
    </row>
    <row r="66" spans="1:6" ht="20.25" customHeight="1" x14ac:dyDescent="0.25">
      <c r="A66" s="49" t="s">
        <v>106</v>
      </c>
      <c r="B66" s="48"/>
      <c r="C66" s="48"/>
      <c r="D66" s="116" t="e">
        <f t="shared" ref="D66" si="5">C66/B66-1</f>
        <v>#DIV/0!</v>
      </c>
      <c r="E66" s="301"/>
      <c r="F66" s="302"/>
    </row>
    <row r="67" spans="1:6" ht="20.25" customHeight="1" x14ac:dyDescent="0.25">
      <c r="A67" s="47" t="s">
        <v>12</v>
      </c>
      <c r="B67" s="48"/>
      <c r="C67" s="48"/>
      <c r="D67" s="116" t="e">
        <f t="shared" si="4"/>
        <v>#DIV/0!</v>
      </c>
      <c r="E67" s="301"/>
      <c r="F67" s="302"/>
    </row>
    <row r="68" spans="1:6" ht="20.25" customHeight="1" x14ac:dyDescent="0.25">
      <c r="A68" s="47" t="s">
        <v>13</v>
      </c>
      <c r="B68" s="48"/>
      <c r="C68" s="48"/>
      <c r="D68" s="116" t="e">
        <f t="shared" si="4"/>
        <v>#DIV/0!</v>
      </c>
      <c r="E68" s="301"/>
      <c r="F68" s="302"/>
    </row>
    <row r="69" spans="1:6" ht="20.25" customHeight="1" x14ac:dyDescent="0.25">
      <c r="A69" s="47" t="s">
        <v>88</v>
      </c>
      <c r="B69" s="48"/>
      <c r="C69" s="48"/>
      <c r="D69" s="116" t="e">
        <f t="shared" si="4"/>
        <v>#DIV/0!</v>
      </c>
      <c r="E69" s="301"/>
      <c r="F69" s="302"/>
    </row>
    <row r="70" spans="1:6" ht="20.25" customHeight="1" x14ac:dyDescent="0.25">
      <c r="A70" s="47" t="s">
        <v>88</v>
      </c>
      <c r="B70" s="48"/>
      <c r="C70" s="48"/>
      <c r="D70" s="116" t="e">
        <f t="shared" si="4"/>
        <v>#DIV/0!</v>
      </c>
      <c r="E70" s="301"/>
      <c r="F70" s="302"/>
    </row>
    <row r="71" spans="1:6" ht="20.25" customHeight="1" x14ac:dyDescent="0.25">
      <c r="A71" s="47" t="s">
        <v>88</v>
      </c>
      <c r="B71" s="48"/>
      <c r="C71" s="48"/>
      <c r="D71" s="116" t="e">
        <f t="shared" si="4"/>
        <v>#DIV/0!</v>
      </c>
      <c r="E71" s="301"/>
      <c r="F71" s="302"/>
    </row>
    <row r="72" spans="1:6" ht="20.25" customHeight="1" x14ac:dyDescent="0.25">
      <c r="A72" s="47" t="s">
        <v>88</v>
      </c>
      <c r="B72" s="48"/>
      <c r="C72" s="48"/>
      <c r="D72" s="116" t="e">
        <f t="shared" si="4"/>
        <v>#DIV/0!</v>
      </c>
      <c r="E72" s="301"/>
      <c r="F72" s="302"/>
    </row>
    <row r="73" spans="1:6" ht="20.25" customHeight="1" x14ac:dyDescent="0.25">
      <c r="A73" s="47" t="s">
        <v>14</v>
      </c>
      <c r="B73" s="48"/>
      <c r="C73" s="48"/>
      <c r="D73" s="116" t="e">
        <f t="shared" si="4"/>
        <v>#DIV/0!</v>
      </c>
      <c r="E73" s="301"/>
      <c r="F73" s="302"/>
    </row>
    <row r="74" spans="1:6" ht="29.65" customHeight="1" thickBot="1" x14ac:dyDescent="0.3">
      <c r="A74" s="123" t="s">
        <v>57</v>
      </c>
      <c r="B74" s="111">
        <f>SUM(B61:B73)</f>
        <v>0</v>
      </c>
      <c r="C74" s="112">
        <f>SUM(C61:C73)</f>
        <v>0</v>
      </c>
      <c r="D74" s="116" t="e">
        <f t="shared" si="4"/>
        <v>#DIV/0!</v>
      </c>
      <c r="E74" s="301"/>
      <c r="F74" s="302"/>
    </row>
    <row r="75" spans="1:6" ht="29.65" customHeight="1" thickTop="1" thickBot="1" x14ac:dyDescent="0.3">
      <c r="A75" s="124" t="s">
        <v>87</v>
      </c>
      <c r="B75" s="113" t="e">
        <f>B61/B74</f>
        <v>#DIV/0!</v>
      </c>
      <c r="C75" s="114" t="e">
        <f>C61/C74</f>
        <v>#DIV/0!</v>
      </c>
      <c r="D75" s="51"/>
      <c r="E75" s="185"/>
      <c r="F75" s="186"/>
    </row>
    <row r="76" spans="1:6" ht="16.5" thickTop="1" thickBot="1" x14ac:dyDescent="0.3">
      <c r="A76" s="187"/>
      <c r="B76" s="31"/>
      <c r="C76" s="31"/>
      <c r="D76" s="31"/>
      <c r="E76" s="31"/>
      <c r="F76" s="31"/>
    </row>
    <row r="77" spans="1:6" ht="175.5" customHeight="1" thickBot="1" x14ac:dyDescent="0.3">
      <c r="A77" s="333" t="s">
        <v>93</v>
      </c>
      <c r="B77" s="334"/>
      <c r="C77" s="334"/>
      <c r="D77" s="334"/>
      <c r="E77" s="334"/>
      <c r="F77" s="335"/>
    </row>
    <row r="78" spans="1:6" ht="15.75" thickBot="1" x14ac:dyDescent="0.3">
      <c r="A78" s="187"/>
      <c r="B78" s="31"/>
      <c r="C78" s="31"/>
      <c r="D78" s="31"/>
      <c r="E78" s="31"/>
      <c r="F78" s="31"/>
    </row>
    <row r="79" spans="1:6" ht="40.35" customHeight="1" thickBot="1" x14ac:dyDescent="0.3">
      <c r="A79" s="287" t="s">
        <v>167</v>
      </c>
      <c r="B79" s="288"/>
      <c r="C79" s="288"/>
      <c r="D79" s="288"/>
      <c r="E79" s="288"/>
      <c r="F79" s="289"/>
    </row>
    <row r="80" spans="1:6" ht="15.75" thickBot="1" x14ac:dyDescent="0.3">
      <c r="A80" s="187"/>
      <c r="B80" s="31"/>
      <c r="C80" s="31"/>
      <c r="D80" s="31"/>
      <c r="E80" s="31"/>
      <c r="F80" s="31"/>
    </row>
    <row r="81" spans="1:6" ht="33.4" customHeight="1" x14ac:dyDescent="0.25">
      <c r="A81" s="188" t="s">
        <v>58</v>
      </c>
      <c r="B81" s="327" t="s">
        <v>115</v>
      </c>
      <c r="C81" s="328"/>
      <c r="D81" s="328"/>
      <c r="E81" s="328"/>
      <c r="F81" s="329"/>
    </row>
    <row r="82" spans="1:6" ht="63.4" customHeight="1" thickBot="1" x14ac:dyDescent="0.3">
      <c r="A82" s="52"/>
      <c r="B82" s="330"/>
      <c r="C82" s="331"/>
      <c r="D82" s="331"/>
      <c r="E82" s="331"/>
      <c r="F82" s="332"/>
    </row>
    <row r="83" spans="1:6" ht="29.65" customHeight="1" x14ac:dyDescent="0.25">
      <c r="A83" s="31"/>
      <c r="B83" s="317" t="s">
        <v>105</v>
      </c>
      <c r="C83" s="318"/>
      <c r="D83" s="318"/>
      <c r="E83" s="318"/>
      <c r="F83" s="319"/>
    </row>
    <row r="84" spans="1:6" x14ac:dyDescent="0.25">
      <c r="A84" s="31"/>
      <c r="B84" s="31"/>
      <c r="C84" s="31"/>
      <c r="D84" s="31"/>
      <c r="E84" s="31"/>
      <c r="F84" s="31"/>
    </row>
    <row r="85" spans="1:6" x14ac:dyDescent="0.25">
      <c r="A85" s="31"/>
      <c r="B85" s="31"/>
      <c r="C85" s="31"/>
      <c r="D85" s="31"/>
      <c r="E85" s="31"/>
      <c r="F85" s="31"/>
    </row>
    <row r="86" spans="1:6" x14ac:dyDescent="0.25">
      <c r="A86" s="31"/>
      <c r="B86" s="31"/>
      <c r="C86" s="31"/>
      <c r="D86" s="31"/>
      <c r="E86" s="31"/>
      <c r="F86" s="31"/>
    </row>
    <row r="87" spans="1:6" x14ac:dyDescent="0.25">
      <c r="A87" s="31"/>
      <c r="B87" s="31"/>
      <c r="C87" s="31"/>
      <c r="D87" s="31"/>
      <c r="E87" s="31"/>
      <c r="F87" s="31"/>
    </row>
    <row r="88" spans="1:6" x14ac:dyDescent="0.25">
      <c r="A88" s="31"/>
      <c r="B88" s="31"/>
      <c r="C88" s="31"/>
      <c r="D88" s="31"/>
      <c r="E88" s="31"/>
      <c r="F88" s="31"/>
    </row>
    <row r="89" spans="1:6" x14ac:dyDescent="0.25">
      <c r="A89" s="31"/>
      <c r="B89" s="31"/>
      <c r="C89" s="31"/>
      <c r="D89" s="31"/>
      <c r="E89" s="31"/>
      <c r="F89" s="31"/>
    </row>
    <row r="90" spans="1:6" x14ac:dyDescent="0.25">
      <c r="A90" s="31"/>
      <c r="B90" s="31"/>
      <c r="C90" s="31"/>
      <c r="D90" s="31"/>
      <c r="E90" s="31"/>
      <c r="F90" s="31"/>
    </row>
    <row r="91" spans="1:6" x14ac:dyDescent="0.25">
      <c r="A91" s="31"/>
      <c r="B91" s="31"/>
      <c r="C91" s="31"/>
      <c r="D91" s="31"/>
      <c r="E91" s="31"/>
      <c r="F91" s="31"/>
    </row>
    <row r="92" spans="1:6" x14ac:dyDescent="0.25">
      <c r="A92" s="31"/>
      <c r="B92" s="31"/>
      <c r="C92" s="31"/>
      <c r="D92" s="31"/>
      <c r="E92" s="31"/>
      <c r="F92" s="31"/>
    </row>
    <row r="93" spans="1:6" x14ac:dyDescent="0.25">
      <c r="A93" s="31"/>
      <c r="B93" s="31"/>
      <c r="C93" s="31"/>
      <c r="D93" s="31"/>
      <c r="E93" s="31"/>
      <c r="F93" s="31"/>
    </row>
    <row r="94" spans="1:6" x14ac:dyDescent="0.25">
      <c r="A94" s="31"/>
      <c r="B94" s="31"/>
      <c r="C94" s="31"/>
      <c r="D94" s="31"/>
      <c r="E94" s="31"/>
      <c r="F94" s="31"/>
    </row>
    <row r="95" spans="1:6" x14ac:dyDescent="0.25">
      <c r="A95" s="31"/>
      <c r="B95" s="31"/>
      <c r="C95" s="31"/>
      <c r="D95" s="31"/>
      <c r="E95" s="31"/>
      <c r="F95" s="31"/>
    </row>
    <row r="96" spans="1:6" x14ac:dyDescent="0.25">
      <c r="A96" s="31"/>
      <c r="B96" s="31"/>
      <c r="C96" s="31"/>
      <c r="D96" s="31"/>
      <c r="E96" s="31"/>
      <c r="F96" s="31"/>
    </row>
    <row r="97" spans="1:6" x14ac:dyDescent="0.25">
      <c r="A97" s="31"/>
      <c r="B97" s="31"/>
      <c r="C97" s="31"/>
      <c r="D97" s="31"/>
      <c r="E97" s="31"/>
      <c r="F97" s="31"/>
    </row>
    <row r="98" spans="1:6" x14ac:dyDescent="0.25">
      <c r="A98" s="31"/>
      <c r="B98" s="31"/>
      <c r="C98" s="31"/>
      <c r="D98" s="31"/>
      <c r="E98" s="31"/>
      <c r="F98" s="31"/>
    </row>
    <row r="99" spans="1:6" x14ac:dyDescent="0.25">
      <c r="A99" s="31"/>
      <c r="B99" s="31"/>
      <c r="C99" s="31"/>
      <c r="D99" s="31"/>
      <c r="E99" s="31"/>
      <c r="F99" s="31"/>
    </row>
    <row r="100" spans="1:6" x14ac:dyDescent="0.25">
      <c r="A100" s="31"/>
      <c r="B100" s="31"/>
      <c r="C100" s="31"/>
      <c r="D100" s="31"/>
      <c r="E100" s="31"/>
      <c r="F100" s="31"/>
    </row>
    <row r="101" spans="1:6" x14ac:dyDescent="0.25">
      <c r="A101" s="31"/>
      <c r="B101" s="31"/>
      <c r="C101" s="31"/>
      <c r="D101" s="31"/>
      <c r="E101" s="31"/>
      <c r="F101" s="31"/>
    </row>
    <row r="102" spans="1:6" x14ac:dyDescent="0.25">
      <c r="A102" s="31"/>
      <c r="B102" s="31"/>
      <c r="C102" s="31"/>
      <c r="D102" s="31"/>
      <c r="E102" s="31"/>
      <c r="F102" s="31"/>
    </row>
    <row r="103" spans="1:6" x14ac:dyDescent="0.25">
      <c r="A103" s="31"/>
      <c r="B103" s="31"/>
      <c r="C103" s="31"/>
      <c r="D103" s="31"/>
      <c r="E103" s="31"/>
      <c r="F103" s="31"/>
    </row>
    <row r="104" spans="1:6" x14ac:dyDescent="0.25">
      <c r="A104" s="31"/>
      <c r="B104" s="31"/>
      <c r="C104" s="31"/>
      <c r="D104" s="31"/>
      <c r="E104" s="31"/>
      <c r="F104" s="31"/>
    </row>
    <row r="105" spans="1:6" x14ac:dyDescent="0.25">
      <c r="A105" s="31"/>
      <c r="B105" s="31"/>
      <c r="C105" s="31"/>
      <c r="D105" s="31"/>
      <c r="E105" s="31"/>
      <c r="F105" s="31"/>
    </row>
    <row r="106" spans="1:6" x14ac:dyDescent="0.25">
      <c r="A106" s="31"/>
      <c r="B106" s="31"/>
      <c r="C106" s="31"/>
      <c r="D106" s="31"/>
      <c r="E106" s="31"/>
      <c r="F106" s="31"/>
    </row>
    <row r="107" spans="1:6" x14ac:dyDescent="0.25">
      <c r="A107" s="31"/>
      <c r="B107" s="31"/>
      <c r="C107" s="31"/>
      <c r="D107" s="31"/>
      <c r="E107" s="31"/>
      <c r="F107" s="31"/>
    </row>
    <row r="108" spans="1:6" x14ac:dyDescent="0.25">
      <c r="A108" s="31"/>
      <c r="B108" s="31"/>
      <c r="C108" s="31"/>
      <c r="D108" s="31"/>
      <c r="E108" s="31"/>
      <c r="F108" s="31"/>
    </row>
    <row r="109" spans="1:6" x14ac:dyDescent="0.25">
      <c r="A109" s="31"/>
      <c r="B109" s="31"/>
      <c r="C109" s="31"/>
      <c r="D109" s="31"/>
      <c r="E109" s="31"/>
      <c r="F109" s="31"/>
    </row>
    <row r="110" spans="1:6" x14ac:dyDescent="0.25">
      <c r="A110" s="31"/>
      <c r="B110" s="31"/>
      <c r="C110" s="31"/>
      <c r="D110" s="31"/>
      <c r="E110" s="31"/>
      <c r="F110" s="31"/>
    </row>
    <row r="111" spans="1:6" x14ac:dyDescent="0.25">
      <c r="A111" s="31"/>
      <c r="B111" s="31"/>
      <c r="C111" s="31"/>
      <c r="D111" s="31"/>
      <c r="E111" s="31"/>
      <c r="F111" s="31"/>
    </row>
    <row r="112" spans="1:6" x14ac:dyDescent="0.25">
      <c r="A112" s="31"/>
      <c r="B112" s="31"/>
      <c r="C112" s="31"/>
      <c r="D112" s="31"/>
      <c r="E112" s="31"/>
      <c r="F112" s="31"/>
    </row>
    <row r="113" spans="1:6" x14ac:dyDescent="0.25">
      <c r="A113" s="31"/>
      <c r="B113" s="31"/>
      <c r="C113" s="31"/>
      <c r="D113" s="31"/>
      <c r="E113" s="31"/>
      <c r="F113" s="31"/>
    </row>
    <row r="114" spans="1:6" x14ac:dyDescent="0.25">
      <c r="A114" s="31"/>
      <c r="B114" s="31"/>
      <c r="C114" s="31"/>
      <c r="D114" s="31"/>
      <c r="E114" s="31"/>
      <c r="F114" s="31"/>
    </row>
    <row r="115" spans="1:6" x14ac:dyDescent="0.25">
      <c r="A115" s="31"/>
      <c r="B115" s="31"/>
      <c r="C115" s="31"/>
      <c r="D115" s="31"/>
      <c r="E115" s="31"/>
      <c r="F115" s="31"/>
    </row>
    <row r="116" spans="1:6" x14ac:dyDescent="0.25">
      <c r="A116" s="31"/>
      <c r="B116" s="31"/>
      <c r="C116" s="31"/>
      <c r="D116" s="31"/>
      <c r="E116" s="31"/>
      <c r="F116" s="31"/>
    </row>
    <row r="117" spans="1:6" x14ac:dyDescent="0.25">
      <c r="A117" s="31"/>
      <c r="B117" s="31"/>
      <c r="C117" s="31"/>
      <c r="D117" s="31"/>
      <c r="E117" s="31"/>
      <c r="F117" s="31"/>
    </row>
    <row r="118" spans="1:6" x14ac:dyDescent="0.25">
      <c r="A118" s="31"/>
      <c r="B118" s="31"/>
      <c r="C118" s="31"/>
      <c r="D118" s="31"/>
      <c r="E118" s="31"/>
      <c r="F118" s="31"/>
    </row>
    <row r="119" spans="1:6" x14ac:dyDescent="0.25">
      <c r="A119" s="31"/>
      <c r="B119" s="31"/>
      <c r="C119" s="31"/>
      <c r="D119" s="31"/>
      <c r="E119" s="31"/>
      <c r="F119" s="31"/>
    </row>
    <row r="120" spans="1:6" x14ac:dyDescent="0.25">
      <c r="A120" s="31"/>
      <c r="B120" s="31"/>
      <c r="C120" s="31"/>
      <c r="D120" s="31"/>
      <c r="E120" s="31"/>
      <c r="F120" s="31"/>
    </row>
    <row r="121" spans="1:6" x14ac:dyDescent="0.25">
      <c r="A121" s="31"/>
      <c r="B121" s="31"/>
      <c r="C121" s="31"/>
      <c r="D121" s="31"/>
      <c r="E121" s="31"/>
      <c r="F121" s="31"/>
    </row>
    <row r="122" spans="1:6" x14ac:dyDescent="0.25">
      <c r="A122" s="31"/>
      <c r="B122" s="31"/>
      <c r="C122" s="31"/>
      <c r="D122" s="31"/>
      <c r="E122" s="31"/>
      <c r="F122" s="31"/>
    </row>
    <row r="123" spans="1:6" x14ac:dyDescent="0.25">
      <c r="A123" s="31"/>
      <c r="B123" s="31"/>
      <c r="C123" s="31"/>
      <c r="D123" s="31"/>
      <c r="E123" s="31"/>
      <c r="F123" s="31"/>
    </row>
  </sheetData>
  <sheetProtection algorithmName="SHA-512" hashValue="G6GkAAaT08WQXxCrZZbqA6vBvrkEyoD9FgdiViJ7G9MiFSX57qx0wskZw2PxJAc/vGfGhHpEdVsUj8/jtrWWzA==" saltValue="Cq6/AQTaGGHhy4Mpkz2yEA==" spinCount="100000" sheet="1" selectLockedCells="1"/>
  <protectedRanges>
    <protectedRange sqref="D75:E75" name="Bereich1"/>
    <protectedRange sqref="B12:B14" name="Bereich1_1"/>
    <protectedRange sqref="D83" name="Bereich2_1"/>
  </protectedRanges>
  <mergeCells count="72">
    <mergeCell ref="A1:F1"/>
    <mergeCell ref="B83:F83"/>
    <mergeCell ref="E66:F66"/>
    <mergeCell ref="A62:F62"/>
    <mergeCell ref="E44:F44"/>
    <mergeCell ref="E63:F63"/>
    <mergeCell ref="E64:F64"/>
    <mergeCell ref="E65:F65"/>
    <mergeCell ref="E60:F60"/>
    <mergeCell ref="E61:F61"/>
    <mergeCell ref="B81:F81"/>
    <mergeCell ref="B82:F82"/>
    <mergeCell ref="E45:F45"/>
    <mergeCell ref="E46:F46"/>
    <mergeCell ref="A77:F77"/>
    <mergeCell ref="E39:F39"/>
    <mergeCell ref="E55:F55"/>
    <mergeCell ref="E56:F56"/>
    <mergeCell ref="E47:F47"/>
    <mergeCell ref="E48:F48"/>
    <mergeCell ref="E49:F49"/>
    <mergeCell ref="E50:F50"/>
    <mergeCell ref="E51:F51"/>
    <mergeCell ref="A2:F2"/>
    <mergeCell ref="A3:F3"/>
    <mergeCell ref="E52:F52"/>
    <mergeCell ref="E53:F53"/>
    <mergeCell ref="E54:F54"/>
    <mergeCell ref="E42:F42"/>
    <mergeCell ref="E43:F43"/>
    <mergeCell ref="E23:F23"/>
    <mergeCell ref="E24:F24"/>
    <mergeCell ref="E25:F25"/>
    <mergeCell ref="E36:F36"/>
    <mergeCell ref="E37:F37"/>
    <mergeCell ref="E26:F26"/>
    <mergeCell ref="E27:F27"/>
    <mergeCell ref="E28:F28"/>
    <mergeCell ref="E29:F29"/>
    <mergeCell ref="E30:F30"/>
    <mergeCell ref="E35:F35"/>
    <mergeCell ref="E31:F31"/>
    <mergeCell ref="E32:F32"/>
    <mergeCell ref="E33:F33"/>
    <mergeCell ref="E34:F34"/>
    <mergeCell ref="E74:F74"/>
    <mergeCell ref="E67:F67"/>
    <mergeCell ref="E68:F68"/>
    <mergeCell ref="E69:F69"/>
    <mergeCell ref="E70:F70"/>
    <mergeCell ref="E71:F71"/>
    <mergeCell ref="A5:F5"/>
    <mergeCell ref="B6:F6"/>
    <mergeCell ref="B7:F7"/>
    <mergeCell ref="B8:C8"/>
    <mergeCell ref="D8:E8"/>
    <mergeCell ref="A79:F79"/>
    <mergeCell ref="B9:C9"/>
    <mergeCell ref="D9:E9"/>
    <mergeCell ref="A11:B11"/>
    <mergeCell ref="C12:F12"/>
    <mergeCell ref="E40:F40"/>
    <mergeCell ref="E41:F41"/>
    <mergeCell ref="E17:F17"/>
    <mergeCell ref="E38:F38"/>
    <mergeCell ref="E18:F18"/>
    <mergeCell ref="E19:F19"/>
    <mergeCell ref="E20:F20"/>
    <mergeCell ref="E21:F21"/>
    <mergeCell ref="E22:F22"/>
    <mergeCell ref="E72:F72"/>
    <mergeCell ref="E73:F73"/>
  </mergeCells>
  <pageMargins left="0.70866141732283472" right="0.70866141732283472" top="0.78740157480314965" bottom="0.78740157480314965" header="0.31496062992125984" footer="0.31496062992125984"/>
  <pageSetup paperSize="9" scale="53" fitToHeight="0" orientation="portrait"/>
  <headerFooter>
    <oddFooter>&amp;C&amp;P/&amp;N</oddFooter>
  </headerFooter>
  <rowBreaks count="1" manualBreakCount="1">
    <brk id="59" max="5" man="1"/>
  </rowBreaks>
  <ignoredErrors>
    <ignoredError sqref="B9:C9 C8" unlockedFormula="1"/>
    <ignoredError sqref="F8:F9" evalError="1"/>
  </ignoredErrors>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L63"/>
  <sheetViews>
    <sheetView showGridLines="0" topLeftCell="A46" zoomScale="70" zoomScaleNormal="70" zoomScaleSheetLayoutView="50" zoomScalePageLayoutView="60" workbookViewId="0">
      <selection activeCell="H3" sqref="H3"/>
    </sheetView>
  </sheetViews>
  <sheetFormatPr baseColWidth="10" defaultColWidth="11.28515625" defaultRowHeight="14.25" x14ac:dyDescent="0.25"/>
  <cols>
    <col min="1" max="1" width="40.28515625" style="25" customWidth="1"/>
    <col min="2" max="9" width="20.7109375" style="25" customWidth="1"/>
    <col min="10" max="10" width="29.85546875" style="25" bestFit="1" customWidth="1"/>
    <col min="11" max="11" width="11.28515625" style="25"/>
    <col min="12" max="12" width="30" style="25" customWidth="1"/>
    <col min="13" max="16384" width="11.28515625" style="25"/>
  </cols>
  <sheetData>
    <row r="1" spans="1:12" s="27" customFormat="1" ht="46.7" customHeight="1" x14ac:dyDescent="0.25">
      <c r="A1" s="336" t="s">
        <v>111</v>
      </c>
      <c r="B1" s="336"/>
      <c r="C1" s="336"/>
      <c r="D1" s="336"/>
      <c r="E1" s="336"/>
      <c r="F1" s="336"/>
      <c r="G1" s="336"/>
      <c r="H1" s="336"/>
    </row>
    <row r="2" spans="1:12" s="23" customFormat="1" ht="21.4" customHeight="1" thickBot="1" x14ac:dyDescent="0.35">
      <c r="A2" s="21"/>
      <c r="B2" s="22"/>
      <c r="C2" s="22"/>
      <c r="D2" s="22"/>
      <c r="E2" s="22"/>
      <c r="F2" s="196"/>
      <c r="G2" s="190"/>
      <c r="H2" s="23" t="s">
        <v>163</v>
      </c>
      <c r="I2" s="180"/>
    </row>
    <row r="3" spans="1:12" s="27" customFormat="1" ht="29.65" customHeight="1" x14ac:dyDescent="0.25">
      <c r="A3" s="340" t="s">
        <v>133</v>
      </c>
      <c r="B3" s="341"/>
      <c r="C3" s="341"/>
      <c r="D3" s="341"/>
      <c r="E3" s="341"/>
      <c r="F3" s="341"/>
      <c r="G3" s="342"/>
      <c r="H3" s="226"/>
    </row>
    <row r="4" spans="1:12" s="27" customFormat="1" ht="29.65" customHeight="1" thickBot="1" x14ac:dyDescent="0.3">
      <c r="A4" s="337" t="s">
        <v>136</v>
      </c>
      <c r="B4" s="338"/>
      <c r="C4" s="338"/>
      <c r="D4" s="338"/>
      <c r="E4" s="338"/>
      <c r="F4" s="338"/>
      <c r="G4" s="339"/>
      <c r="H4" s="227"/>
    </row>
    <row r="5" spans="1:12" ht="12.4" customHeight="1" thickBot="1" x14ac:dyDescent="0.3"/>
    <row r="6" spans="1:12" ht="34.15" customHeight="1" x14ac:dyDescent="0.25">
      <c r="A6" s="165" t="s">
        <v>168</v>
      </c>
      <c r="B6" s="166" t="s">
        <v>16</v>
      </c>
      <c r="C6" s="166" t="s">
        <v>17</v>
      </c>
      <c r="D6" s="166" t="s">
        <v>19</v>
      </c>
      <c r="E6" s="166" t="s">
        <v>18</v>
      </c>
      <c r="F6" s="166" t="s">
        <v>20</v>
      </c>
      <c r="G6" s="167" t="s">
        <v>64</v>
      </c>
      <c r="H6" s="167" t="s">
        <v>65</v>
      </c>
      <c r="I6" s="168" t="s">
        <v>7</v>
      </c>
    </row>
    <row r="7" spans="1:12" ht="29.65" customHeight="1" x14ac:dyDescent="0.25">
      <c r="A7" s="169" t="s">
        <v>11</v>
      </c>
      <c r="B7" s="170">
        <f>SUM(C7,E7,G7)</f>
        <v>0</v>
      </c>
      <c r="C7" s="9"/>
      <c r="D7" s="132"/>
      <c r="E7" s="9"/>
      <c r="F7" s="134"/>
      <c r="G7" s="9"/>
      <c r="H7" s="134"/>
      <c r="I7" s="171" t="e">
        <f>C7/B7</f>
        <v>#DIV/0!</v>
      </c>
    </row>
    <row r="8" spans="1:12" ht="29.65" customHeight="1" x14ac:dyDescent="0.25">
      <c r="A8" s="53" t="s">
        <v>10</v>
      </c>
      <c r="B8" s="170">
        <f t="shared" ref="B8:B10" si="0">SUM(C8,E8,G8)</f>
        <v>0</v>
      </c>
      <c r="C8" s="9"/>
      <c r="D8" s="132"/>
      <c r="E8" s="9"/>
      <c r="F8" s="134"/>
      <c r="G8" s="9"/>
      <c r="H8" s="134"/>
      <c r="I8" s="171" t="e">
        <f t="shared" ref="I8:I10" si="1">C8/B8</f>
        <v>#DIV/0!</v>
      </c>
      <c r="J8" s="24"/>
    </row>
    <row r="9" spans="1:12" ht="29.65" customHeight="1" x14ac:dyDescent="0.25">
      <c r="A9" s="53" t="s">
        <v>8</v>
      </c>
      <c r="B9" s="170">
        <f t="shared" si="0"/>
        <v>0</v>
      </c>
      <c r="C9" s="9"/>
      <c r="D9" s="132"/>
      <c r="E9" s="9"/>
      <c r="F9" s="134"/>
      <c r="G9" s="9"/>
      <c r="H9" s="134"/>
      <c r="I9" s="171" t="e">
        <f t="shared" si="1"/>
        <v>#DIV/0!</v>
      </c>
    </row>
    <row r="10" spans="1:12" ht="29.65" customHeight="1" thickBot="1" x14ac:dyDescent="0.3">
      <c r="A10" s="106" t="s">
        <v>9</v>
      </c>
      <c r="B10" s="54">
        <f t="shared" si="0"/>
        <v>0</v>
      </c>
      <c r="C10" s="11"/>
      <c r="D10" s="133"/>
      <c r="E10" s="11"/>
      <c r="F10" s="135"/>
      <c r="G10" s="11"/>
      <c r="H10" s="135"/>
      <c r="I10" s="172" t="e">
        <f t="shared" si="1"/>
        <v>#DIV/0!</v>
      </c>
    </row>
    <row r="11" spans="1:12" ht="12.4" customHeight="1" thickBot="1" x14ac:dyDescent="0.3"/>
    <row r="12" spans="1:12" ht="34.15" customHeight="1" x14ac:dyDescent="0.25">
      <c r="A12" s="358" t="s">
        <v>152</v>
      </c>
      <c r="B12" s="359"/>
      <c r="C12" s="278"/>
      <c r="D12" s="278"/>
      <c r="E12" s="278"/>
      <c r="F12" s="278"/>
      <c r="G12" s="278"/>
      <c r="H12" s="278"/>
      <c r="I12" s="278"/>
      <c r="J12" s="278"/>
      <c r="K12" s="278"/>
      <c r="L12" s="279"/>
    </row>
    <row r="13" spans="1:12" ht="57.6" customHeight="1" x14ac:dyDescent="0.25">
      <c r="A13" s="174" t="s">
        <v>128</v>
      </c>
      <c r="B13" s="175" t="s">
        <v>129</v>
      </c>
      <c r="C13" s="366" t="s">
        <v>176</v>
      </c>
      <c r="D13" s="367"/>
      <c r="E13" s="367"/>
      <c r="F13" s="368"/>
      <c r="G13" s="284" t="s">
        <v>172</v>
      </c>
      <c r="H13" s="284"/>
      <c r="I13" s="284"/>
      <c r="J13" s="108" t="s">
        <v>153</v>
      </c>
      <c r="K13" s="284" t="s">
        <v>131</v>
      </c>
      <c r="L13" s="285"/>
    </row>
    <row r="14" spans="1:12" ht="34.15" customHeight="1" x14ac:dyDescent="0.25">
      <c r="A14" s="75"/>
      <c r="B14" s="76"/>
      <c r="C14" s="369"/>
      <c r="D14" s="370"/>
      <c r="E14" s="370"/>
      <c r="F14" s="371"/>
      <c r="G14" s="369"/>
      <c r="H14" s="370"/>
      <c r="I14" s="371"/>
      <c r="J14" s="229"/>
      <c r="K14" s="369"/>
      <c r="L14" s="372"/>
    </row>
    <row r="15" spans="1:12" ht="34.15" customHeight="1" x14ac:dyDescent="0.25">
      <c r="A15" s="75"/>
      <c r="B15" s="76"/>
      <c r="C15" s="354"/>
      <c r="D15" s="355"/>
      <c r="E15" s="355"/>
      <c r="F15" s="356"/>
      <c r="G15" s="354"/>
      <c r="H15" s="355"/>
      <c r="I15" s="356"/>
      <c r="J15" s="77"/>
      <c r="K15" s="354"/>
      <c r="L15" s="357"/>
    </row>
    <row r="16" spans="1:12" ht="34.15" customHeight="1" x14ac:dyDescent="0.25">
      <c r="A16" s="75"/>
      <c r="B16" s="79"/>
      <c r="C16" s="354"/>
      <c r="D16" s="355"/>
      <c r="E16" s="355"/>
      <c r="F16" s="356"/>
      <c r="G16" s="354"/>
      <c r="H16" s="355"/>
      <c r="I16" s="356"/>
      <c r="J16" s="80"/>
      <c r="K16" s="354"/>
      <c r="L16" s="357"/>
    </row>
    <row r="17" spans="1:12" ht="34.15" customHeight="1" x14ac:dyDescent="0.25">
      <c r="A17" s="75"/>
      <c r="B17" s="79"/>
      <c r="C17" s="354"/>
      <c r="D17" s="355"/>
      <c r="E17" s="355"/>
      <c r="F17" s="356"/>
      <c r="G17" s="354"/>
      <c r="H17" s="355"/>
      <c r="I17" s="356"/>
      <c r="J17" s="81"/>
      <c r="K17" s="354"/>
      <c r="L17" s="357"/>
    </row>
    <row r="18" spans="1:12" ht="34.15" customHeight="1" x14ac:dyDescent="0.25">
      <c r="A18" s="75"/>
      <c r="B18" s="76"/>
      <c r="C18" s="354"/>
      <c r="D18" s="355"/>
      <c r="E18" s="355"/>
      <c r="F18" s="356"/>
      <c r="G18" s="354"/>
      <c r="H18" s="355"/>
      <c r="I18" s="356"/>
      <c r="J18" s="78"/>
      <c r="K18" s="354"/>
      <c r="L18" s="357"/>
    </row>
    <row r="19" spans="1:12" ht="34.15" customHeight="1" x14ac:dyDescent="0.25">
      <c r="A19" s="75"/>
      <c r="B19" s="76"/>
      <c r="C19" s="354"/>
      <c r="D19" s="355"/>
      <c r="E19" s="355"/>
      <c r="F19" s="356"/>
      <c r="G19" s="354"/>
      <c r="H19" s="355"/>
      <c r="I19" s="356"/>
      <c r="J19" s="78"/>
      <c r="K19" s="354"/>
      <c r="L19" s="357"/>
    </row>
    <row r="20" spans="1:12" ht="34.15" customHeight="1" x14ac:dyDescent="0.25">
      <c r="A20" s="75"/>
      <c r="B20" s="76"/>
      <c r="C20" s="354"/>
      <c r="D20" s="355"/>
      <c r="E20" s="355"/>
      <c r="F20" s="356"/>
      <c r="G20" s="354"/>
      <c r="H20" s="355"/>
      <c r="I20" s="356"/>
      <c r="J20" s="78"/>
      <c r="K20" s="354"/>
      <c r="L20" s="357"/>
    </row>
    <row r="21" spans="1:12" ht="34.15" customHeight="1" x14ac:dyDescent="0.25">
      <c r="A21" s="75"/>
      <c r="B21" s="76"/>
      <c r="C21" s="354"/>
      <c r="D21" s="355"/>
      <c r="E21" s="355"/>
      <c r="F21" s="356"/>
      <c r="G21" s="354"/>
      <c r="H21" s="355"/>
      <c r="I21" s="356"/>
      <c r="J21" s="78"/>
      <c r="K21" s="354"/>
      <c r="L21" s="357"/>
    </row>
    <row r="22" spans="1:12" ht="34.15" customHeight="1" x14ac:dyDescent="0.25">
      <c r="A22" s="75"/>
      <c r="B22" s="76"/>
      <c r="C22" s="354"/>
      <c r="D22" s="355"/>
      <c r="E22" s="355"/>
      <c r="F22" s="356"/>
      <c r="G22" s="354"/>
      <c r="H22" s="355"/>
      <c r="I22" s="356"/>
      <c r="J22" s="78"/>
      <c r="K22" s="354"/>
      <c r="L22" s="357"/>
    </row>
    <row r="23" spans="1:12" ht="34.15" customHeight="1" x14ac:dyDescent="0.25">
      <c r="A23" s="75"/>
      <c r="B23" s="76"/>
      <c r="C23" s="354"/>
      <c r="D23" s="355"/>
      <c r="E23" s="355"/>
      <c r="F23" s="356"/>
      <c r="G23" s="354"/>
      <c r="H23" s="355"/>
      <c r="I23" s="356"/>
      <c r="J23" s="78"/>
      <c r="K23" s="354"/>
      <c r="L23" s="357"/>
    </row>
    <row r="24" spans="1:12" ht="34.15" customHeight="1" x14ac:dyDescent="0.25">
      <c r="A24" s="75"/>
      <c r="B24" s="76"/>
      <c r="C24" s="354"/>
      <c r="D24" s="355"/>
      <c r="E24" s="355"/>
      <c r="F24" s="356"/>
      <c r="G24" s="354"/>
      <c r="H24" s="355"/>
      <c r="I24" s="356"/>
      <c r="J24" s="78"/>
      <c r="K24" s="354"/>
      <c r="L24" s="357"/>
    </row>
    <row r="25" spans="1:12" ht="34.15" customHeight="1" x14ac:dyDescent="0.25">
      <c r="A25" s="75"/>
      <c r="B25" s="76"/>
      <c r="C25" s="354"/>
      <c r="D25" s="355"/>
      <c r="E25" s="355"/>
      <c r="F25" s="356"/>
      <c r="G25" s="354"/>
      <c r="H25" s="355"/>
      <c r="I25" s="356"/>
      <c r="J25" s="78"/>
      <c r="K25" s="354"/>
      <c r="L25" s="357"/>
    </row>
    <row r="26" spans="1:12" ht="34.15" customHeight="1" x14ac:dyDescent="0.25">
      <c r="A26" s="75"/>
      <c r="B26" s="76"/>
      <c r="C26" s="354"/>
      <c r="D26" s="355"/>
      <c r="E26" s="355"/>
      <c r="F26" s="356"/>
      <c r="G26" s="354"/>
      <c r="H26" s="355"/>
      <c r="I26" s="356"/>
      <c r="J26" s="78"/>
      <c r="K26" s="354"/>
      <c r="L26" s="357"/>
    </row>
    <row r="27" spans="1:12" ht="34.15" customHeight="1" x14ac:dyDescent="0.25">
      <c r="A27" s="75"/>
      <c r="B27" s="76"/>
      <c r="C27" s="354"/>
      <c r="D27" s="355"/>
      <c r="E27" s="355"/>
      <c r="F27" s="356"/>
      <c r="G27" s="354"/>
      <c r="H27" s="355"/>
      <c r="I27" s="356"/>
      <c r="J27" s="78"/>
      <c r="K27" s="354"/>
      <c r="L27" s="357"/>
    </row>
    <row r="28" spans="1:12" ht="34.15" customHeight="1" x14ac:dyDescent="0.25">
      <c r="A28" s="75"/>
      <c r="B28" s="76"/>
      <c r="C28" s="354"/>
      <c r="D28" s="355"/>
      <c r="E28" s="355"/>
      <c r="F28" s="356"/>
      <c r="G28" s="354"/>
      <c r="H28" s="355"/>
      <c r="I28" s="356"/>
      <c r="J28" s="78"/>
      <c r="K28" s="354"/>
      <c r="L28" s="357"/>
    </row>
    <row r="29" spans="1:12" ht="34.15" customHeight="1" x14ac:dyDescent="0.25">
      <c r="A29" s="75"/>
      <c r="B29" s="76"/>
      <c r="C29" s="354"/>
      <c r="D29" s="355"/>
      <c r="E29" s="355"/>
      <c r="F29" s="356"/>
      <c r="G29" s="354"/>
      <c r="H29" s="355"/>
      <c r="I29" s="356"/>
      <c r="J29" s="78"/>
      <c r="K29" s="354"/>
      <c r="L29" s="357"/>
    </row>
    <row r="30" spans="1:12" ht="34.15" customHeight="1" x14ac:dyDescent="0.25">
      <c r="A30" s="75"/>
      <c r="B30" s="76"/>
      <c r="C30" s="354"/>
      <c r="D30" s="355"/>
      <c r="E30" s="355"/>
      <c r="F30" s="356"/>
      <c r="G30" s="354"/>
      <c r="H30" s="355"/>
      <c r="I30" s="356"/>
      <c r="J30" s="78"/>
      <c r="K30" s="354"/>
      <c r="L30" s="357"/>
    </row>
    <row r="31" spans="1:12" ht="34.15" customHeight="1" thickBot="1" x14ac:dyDescent="0.3">
      <c r="A31" s="82"/>
      <c r="B31" s="83"/>
      <c r="C31" s="362"/>
      <c r="D31" s="363"/>
      <c r="E31" s="363"/>
      <c r="F31" s="364"/>
      <c r="G31" s="362"/>
      <c r="H31" s="363"/>
      <c r="I31" s="364"/>
      <c r="J31" s="84"/>
      <c r="K31" s="362"/>
      <c r="L31" s="365"/>
    </row>
    <row r="32" spans="1:12" ht="29.65" customHeight="1" x14ac:dyDescent="0.25">
      <c r="A32" s="345" t="s">
        <v>132</v>
      </c>
      <c r="B32" s="346"/>
      <c r="C32" s="347"/>
      <c r="D32" s="347"/>
      <c r="E32" s="347"/>
      <c r="F32" s="347"/>
      <c r="G32" s="347"/>
      <c r="H32" s="347"/>
      <c r="I32" s="347"/>
      <c r="J32" s="347"/>
      <c r="K32" s="347"/>
      <c r="L32" s="348"/>
    </row>
    <row r="33" spans="1:12" ht="29.65" customHeight="1" thickBot="1" x14ac:dyDescent="0.3">
      <c r="A33" s="349"/>
      <c r="B33" s="350"/>
      <c r="C33" s="350"/>
      <c r="D33" s="350"/>
      <c r="E33" s="350"/>
      <c r="F33" s="350"/>
      <c r="G33" s="350"/>
      <c r="H33" s="350"/>
      <c r="I33" s="350"/>
      <c r="J33" s="350"/>
      <c r="K33" s="350"/>
      <c r="L33" s="351"/>
    </row>
    <row r="34" spans="1:12" ht="12.4" customHeight="1" thickBot="1" x14ac:dyDescent="0.3">
      <c r="A34" s="26"/>
      <c r="B34" s="26"/>
      <c r="C34" s="26"/>
      <c r="D34" s="26"/>
      <c r="E34" s="26"/>
      <c r="F34" s="26"/>
      <c r="G34" s="26"/>
      <c r="H34" s="26"/>
      <c r="I34" s="26"/>
      <c r="J34" s="26"/>
      <c r="K34" s="26"/>
      <c r="L34" s="26"/>
    </row>
    <row r="35" spans="1:12" ht="34.15" customHeight="1" x14ac:dyDescent="0.25">
      <c r="A35" s="358" t="s">
        <v>159</v>
      </c>
      <c r="B35" s="359"/>
      <c r="C35" s="278"/>
      <c r="D35" s="278"/>
      <c r="E35" s="278"/>
      <c r="F35" s="278"/>
      <c r="G35" s="278"/>
      <c r="H35" s="278"/>
      <c r="I35" s="278"/>
      <c r="J35" s="278"/>
      <c r="K35" s="278"/>
      <c r="L35" s="279"/>
    </row>
    <row r="36" spans="1:12" ht="57.6" customHeight="1" x14ac:dyDescent="0.25">
      <c r="A36" s="174" t="s">
        <v>128</v>
      </c>
      <c r="B36" s="175" t="s">
        <v>129</v>
      </c>
      <c r="C36" s="284" t="s">
        <v>130</v>
      </c>
      <c r="D36" s="284"/>
      <c r="E36" s="284"/>
      <c r="F36" s="284"/>
      <c r="G36" s="284" t="s">
        <v>178</v>
      </c>
      <c r="H36" s="284"/>
      <c r="I36" s="284"/>
      <c r="J36" s="108" t="s">
        <v>153</v>
      </c>
      <c r="K36" s="284" t="s">
        <v>131</v>
      </c>
      <c r="L36" s="285"/>
    </row>
    <row r="37" spans="1:12" ht="34.15" customHeight="1" x14ac:dyDescent="0.25">
      <c r="A37" s="75"/>
      <c r="B37" s="76"/>
      <c r="C37" s="360"/>
      <c r="D37" s="360"/>
      <c r="E37" s="360"/>
      <c r="F37" s="360"/>
      <c r="G37" s="360"/>
      <c r="H37" s="360"/>
      <c r="I37" s="360"/>
      <c r="J37" s="173"/>
      <c r="K37" s="360"/>
      <c r="L37" s="361"/>
    </row>
    <row r="38" spans="1:12" ht="34.15" customHeight="1" x14ac:dyDescent="0.25">
      <c r="A38" s="75"/>
      <c r="B38" s="76"/>
      <c r="C38" s="352"/>
      <c r="D38" s="352"/>
      <c r="E38" s="352"/>
      <c r="F38" s="352"/>
      <c r="G38" s="352"/>
      <c r="H38" s="352"/>
      <c r="I38" s="352"/>
      <c r="J38" s="77"/>
      <c r="K38" s="352"/>
      <c r="L38" s="353"/>
    </row>
    <row r="39" spans="1:12" ht="34.15" customHeight="1" x14ac:dyDescent="0.25">
      <c r="A39" s="75"/>
      <c r="B39" s="79"/>
      <c r="C39" s="354"/>
      <c r="D39" s="355"/>
      <c r="E39" s="355"/>
      <c r="F39" s="356"/>
      <c r="G39" s="354"/>
      <c r="H39" s="355"/>
      <c r="I39" s="356"/>
      <c r="J39" s="80"/>
      <c r="K39" s="352"/>
      <c r="L39" s="353"/>
    </row>
    <row r="40" spans="1:12" ht="34.15" customHeight="1" x14ac:dyDescent="0.25">
      <c r="A40" s="75"/>
      <c r="B40" s="79"/>
      <c r="C40" s="354"/>
      <c r="D40" s="355"/>
      <c r="E40" s="355"/>
      <c r="F40" s="356"/>
      <c r="G40" s="354"/>
      <c r="H40" s="355"/>
      <c r="I40" s="356"/>
      <c r="J40" s="81"/>
      <c r="K40" s="354"/>
      <c r="L40" s="357"/>
    </row>
    <row r="41" spans="1:12" ht="34.15" customHeight="1" x14ac:dyDescent="0.25">
      <c r="A41" s="75"/>
      <c r="B41" s="76"/>
      <c r="C41" s="352"/>
      <c r="D41" s="352"/>
      <c r="E41" s="352"/>
      <c r="F41" s="352"/>
      <c r="G41" s="352"/>
      <c r="H41" s="352"/>
      <c r="I41" s="352"/>
      <c r="J41" s="78"/>
      <c r="K41" s="352"/>
      <c r="L41" s="353"/>
    </row>
    <row r="42" spans="1:12" ht="34.15" customHeight="1" x14ac:dyDescent="0.25">
      <c r="A42" s="75"/>
      <c r="B42" s="76"/>
      <c r="C42" s="352"/>
      <c r="D42" s="352"/>
      <c r="E42" s="352"/>
      <c r="F42" s="352"/>
      <c r="G42" s="352"/>
      <c r="H42" s="352"/>
      <c r="I42" s="352"/>
      <c r="J42" s="78"/>
      <c r="K42" s="352"/>
      <c r="L42" s="353"/>
    </row>
    <row r="43" spans="1:12" ht="34.15" customHeight="1" x14ac:dyDescent="0.25">
      <c r="A43" s="75"/>
      <c r="B43" s="76"/>
      <c r="C43" s="352"/>
      <c r="D43" s="352"/>
      <c r="E43" s="352"/>
      <c r="F43" s="352"/>
      <c r="G43" s="352"/>
      <c r="H43" s="352"/>
      <c r="I43" s="352"/>
      <c r="J43" s="78"/>
      <c r="K43" s="352"/>
      <c r="L43" s="353"/>
    </row>
    <row r="44" spans="1:12" ht="34.15" customHeight="1" x14ac:dyDescent="0.25">
      <c r="A44" s="75"/>
      <c r="B44" s="76"/>
      <c r="C44" s="352"/>
      <c r="D44" s="352"/>
      <c r="E44" s="352"/>
      <c r="F44" s="352"/>
      <c r="G44" s="352"/>
      <c r="H44" s="352"/>
      <c r="I44" s="352"/>
      <c r="J44" s="78"/>
      <c r="K44" s="352"/>
      <c r="L44" s="353"/>
    </row>
    <row r="45" spans="1:12" ht="34.15" customHeight="1" x14ac:dyDescent="0.25">
      <c r="A45" s="75"/>
      <c r="B45" s="76"/>
      <c r="C45" s="352"/>
      <c r="D45" s="352"/>
      <c r="E45" s="352"/>
      <c r="F45" s="352"/>
      <c r="G45" s="352"/>
      <c r="H45" s="352"/>
      <c r="I45" s="352"/>
      <c r="J45" s="78"/>
      <c r="K45" s="352"/>
      <c r="L45" s="353"/>
    </row>
    <row r="46" spans="1:12" ht="34.15" customHeight="1" x14ac:dyDescent="0.25">
      <c r="A46" s="75"/>
      <c r="B46" s="76"/>
      <c r="C46" s="352"/>
      <c r="D46" s="352"/>
      <c r="E46" s="352"/>
      <c r="F46" s="352"/>
      <c r="G46" s="352"/>
      <c r="H46" s="352"/>
      <c r="I46" s="352"/>
      <c r="J46" s="78"/>
      <c r="K46" s="352"/>
      <c r="L46" s="353"/>
    </row>
    <row r="47" spans="1:12" ht="34.15" customHeight="1" x14ac:dyDescent="0.25">
      <c r="A47" s="75"/>
      <c r="B47" s="76"/>
      <c r="C47" s="352"/>
      <c r="D47" s="352"/>
      <c r="E47" s="352"/>
      <c r="F47" s="352"/>
      <c r="G47" s="352"/>
      <c r="H47" s="352"/>
      <c r="I47" s="352"/>
      <c r="J47" s="78"/>
      <c r="K47" s="352"/>
      <c r="L47" s="353"/>
    </row>
    <row r="48" spans="1:12" ht="34.15" customHeight="1" x14ac:dyDescent="0.25">
      <c r="A48" s="75"/>
      <c r="B48" s="76"/>
      <c r="C48" s="352"/>
      <c r="D48" s="352"/>
      <c r="E48" s="352"/>
      <c r="F48" s="352"/>
      <c r="G48" s="352"/>
      <c r="H48" s="352"/>
      <c r="I48" s="352"/>
      <c r="J48" s="78"/>
      <c r="K48" s="352"/>
      <c r="L48" s="353"/>
    </row>
    <row r="49" spans="1:12" ht="34.15" customHeight="1" x14ac:dyDescent="0.25">
      <c r="A49" s="75"/>
      <c r="B49" s="76"/>
      <c r="C49" s="352"/>
      <c r="D49" s="352"/>
      <c r="E49" s="352"/>
      <c r="F49" s="352"/>
      <c r="G49" s="352"/>
      <c r="H49" s="352"/>
      <c r="I49" s="352"/>
      <c r="J49" s="78"/>
      <c r="K49" s="352"/>
      <c r="L49" s="353"/>
    </row>
    <row r="50" spans="1:12" ht="34.15" customHeight="1" x14ac:dyDescent="0.25">
      <c r="A50" s="75"/>
      <c r="B50" s="76"/>
      <c r="C50" s="352"/>
      <c r="D50" s="352"/>
      <c r="E50" s="352"/>
      <c r="F50" s="352"/>
      <c r="G50" s="352"/>
      <c r="H50" s="352"/>
      <c r="I50" s="352"/>
      <c r="J50" s="78"/>
      <c r="K50" s="352"/>
      <c r="L50" s="353"/>
    </row>
    <row r="51" spans="1:12" ht="34.15" customHeight="1" x14ac:dyDescent="0.25">
      <c r="A51" s="75"/>
      <c r="B51" s="76"/>
      <c r="C51" s="352"/>
      <c r="D51" s="352"/>
      <c r="E51" s="352"/>
      <c r="F51" s="352"/>
      <c r="G51" s="352"/>
      <c r="H51" s="352"/>
      <c r="I51" s="352"/>
      <c r="J51" s="78"/>
      <c r="K51" s="352"/>
      <c r="L51" s="353"/>
    </row>
    <row r="52" spans="1:12" ht="34.15" customHeight="1" x14ac:dyDescent="0.25">
      <c r="A52" s="75"/>
      <c r="B52" s="76"/>
      <c r="C52" s="352"/>
      <c r="D52" s="352"/>
      <c r="E52" s="352"/>
      <c r="F52" s="352"/>
      <c r="G52" s="352"/>
      <c r="H52" s="352"/>
      <c r="I52" s="352"/>
      <c r="J52" s="78"/>
      <c r="K52" s="352"/>
      <c r="L52" s="353"/>
    </row>
    <row r="53" spans="1:12" ht="34.15" customHeight="1" x14ac:dyDescent="0.25">
      <c r="A53" s="75"/>
      <c r="B53" s="76"/>
      <c r="C53" s="352"/>
      <c r="D53" s="352"/>
      <c r="E53" s="352"/>
      <c r="F53" s="352"/>
      <c r="G53" s="352"/>
      <c r="H53" s="352"/>
      <c r="I53" s="352"/>
      <c r="J53" s="78"/>
      <c r="K53" s="352"/>
      <c r="L53" s="353"/>
    </row>
    <row r="54" spans="1:12" ht="34.15" customHeight="1" thickBot="1" x14ac:dyDescent="0.3">
      <c r="A54" s="82"/>
      <c r="B54" s="83"/>
      <c r="C54" s="343"/>
      <c r="D54" s="343"/>
      <c r="E54" s="343"/>
      <c r="F54" s="343"/>
      <c r="G54" s="343"/>
      <c r="H54" s="343"/>
      <c r="I54" s="343"/>
      <c r="J54" s="84"/>
      <c r="K54" s="343"/>
      <c r="L54" s="344"/>
    </row>
    <row r="55" spans="1:12" ht="29.65" customHeight="1" x14ac:dyDescent="0.25">
      <c r="A55" s="345" t="s">
        <v>132</v>
      </c>
      <c r="B55" s="346"/>
      <c r="C55" s="347"/>
      <c r="D55" s="347"/>
      <c r="E55" s="347"/>
      <c r="F55" s="347"/>
      <c r="G55" s="347"/>
      <c r="H55" s="347"/>
      <c r="I55" s="347"/>
      <c r="J55" s="347"/>
      <c r="K55" s="347"/>
      <c r="L55" s="348"/>
    </row>
    <row r="56" spans="1:12" ht="29.65" customHeight="1" thickBot="1" x14ac:dyDescent="0.3">
      <c r="A56" s="349"/>
      <c r="B56" s="350"/>
      <c r="C56" s="350"/>
      <c r="D56" s="350"/>
      <c r="E56" s="350"/>
      <c r="F56" s="350"/>
      <c r="G56" s="350"/>
      <c r="H56" s="350"/>
      <c r="I56" s="350"/>
      <c r="J56" s="350"/>
      <c r="K56" s="350"/>
      <c r="L56" s="351"/>
    </row>
    <row r="58" spans="1:12" ht="34.9" customHeight="1" x14ac:dyDescent="0.25"/>
    <row r="59" spans="1:12" ht="31.5" customHeight="1" x14ac:dyDescent="0.25"/>
    <row r="62" spans="1:12" hidden="1" x14ac:dyDescent="0.25">
      <c r="A62" s="25" t="s">
        <v>134</v>
      </c>
    </row>
    <row r="63" spans="1:12" hidden="1" x14ac:dyDescent="0.25">
      <c r="A63" s="25" t="s">
        <v>135</v>
      </c>
    </row>
  </sheetData>
  <sheetProtection algorithmName="SHA-512" hashValue="bjdao5tPQSQS7weNfExn3+uU9J1Ge02xNJgYYjK9sgWH0jHxSzTaiatkzEhvv4bkh++QtIRBNvl+6JZSYDD8bQ==" saltValue="lmS4+Ca13YBHr94dOgaPkg==" spinCount="100000" sheet="1" selectLockedCells="1"/>
  <protectedRanges>
    <protectedRange sqref="E8:E10 D7:F7 G7:G10 H7 B7:C10" name="Bereich1"/>
    <protectedRange sqref="A37:I54 K37:L54" name="Bereich3"/>
    <protectedRange sqref="G14:H33 K14:L33 A14:E33 G37:H56 K37:L56 A37:E56" name="Bereich1_3"/>
    <protectedRange sqref="A14:I56 K14:L56 J15:J35 J38:J56" name="Bereich2"/>
  </protectedRanges>
  <mergeCells count="123">
    <mergeCell ref="A32:L32"/>
    <mergeCell ref="A33:L33"/>
    <mergeCell ref="C18:F18"/>
    <mergeCell ref="G18:I18"/>
    <mergeCell ref="C21:F21"/>
    <mergeCell ref="G21:I21"/>
    <mergeCell ref="G24:I24"/>
    <mergeCell ref="G27:I27"/>
    <mergeCell ref="A12:L12"/>
    <mergeCell ref="C13:F13"/>
    <mergeCell ref="G13:I13"/>
    <mergeCell ref="K13:L13"/>
    <mergeCell ref="C14:F14"/>
    <mergeCell ref="G14:I14"/>
    <mergeCell ref="K14:L14"/>
    <mergeCell ref="C15:F15"/>
    <mergeCell ref="G15:I15"/>
    <mergeCell ref="K15:L15"/>
    <mergeCell ref="K18:L18"/>
    <mergeCell ref="C19:F19"/>
    <mergeCell ref="G19:I19"/>
    <mergeCell ref="K19:L19"/>
    <mergeCell ref="C20:F20"/>
    <mergeCell ref="G20:I20"/>
    <mergeCell ref="K20:L20"/>
    <mergeCell ref="G16:I16"/>
    <mergeCell ref="K16:L16"/>
    <mergeCell ref="C17:F17"/>
    <mergeCell ref="G17:I17"/>
    <mergeCell ref="K17:L17"/>
    <mergeCell ref="C16:F16"/>
    <mergeCell ref="K24:L24"/>
    <mergeCell ref="C25:F25"/>
    <mergeCell ref="G25:I25"/>
    <mergeCell ref="K25:L25"/>
    <mergeCell ref="C26:F26"/>
    <mergeCell ref="G26:I26"/>
    <mergeCell ref="K26:L26"/>
    <mergeCell ref="K21:L21"/>
    <mergeCell ref="C22:F22"/>
    <mergeCell ref="G22:I22"/>
    <mergeCell ref="K22:L22"/>
    <mergeCell ref="C23:F23"/>
    <mergeCell ref="G23:I23"/>
    <mergeCell ref="K23:L23"/>
    <mergeCell ref="C24:F24"/>
    <mergeCell ref="G30:I30"/>
    <mergeCell ref="K30:L30"/>
    <mergeCell ref="C31:F31"/>
    <mergeCell ref="G31:I31"/>
    <mergeCell ref="K31:L31"/>
    <mergeCell ref="K27:L27"/>
    <mergeCell ref="C28:F28"/>
    <mergeCell ref="G28:I28"/>
    <mergeCell ref="K28:L28"/>
    <mergeCell ref="C29:F29"/>
    <mergeCell ref="G29:I29"/>
    <mergeCell ref="K29:L29"/>
    <mergeCell ref="C27:F27"/>
    <mergeCell ref="C30:F30"/>
    <mergeCell ref="C38:F38"/>
    <mergeCell ref="G38:I38"/>
    <mergeCell ref="K38:L38"/>
    <mergeCell ref="C39:F39"/>
    <mergeCell ref="G39:I39"/>
    <mergeCell ref="K39:L39"/>
    <mergeCell ref="A35:L35"/>
    <mergeCell ref="C36:F36"/>
    <mergeCell ref="G36:I36"/>
    <mergeCell ref="K36:L36"/>
    <mergeCell ref="C37:F37"/>
    <mergeCell ref="G37:I37"/>
    <mergeCell ref="K37:L37"/>
    <mergeCell ref="C42:F42"/>
    <mergeCell ref="G42:I42"/>
    <mergeCell ref="K42:L42"/>
    <mergeCell ref="C43:F43"/>
    <mergeCell ref="G43:I43"/>
    <mergeCell ref="K43:L43"/>
    <mergeCell ref="C40:F40"/>
    <mergeCell ref="G40:I40"/>
    <mergeCell ref="K40:L40"/>
    <mergeCell ref="C41:F41"/>
    <mergeCell ref="G41:I41"/>
    <mergeCell ref="K41:L41"/>
    <mergeCell ref="G49:I49"/>
    <mergeCell ref="K49:L49"/>
    <mergeCell ref="C46:F46"/>
    <mergeCell ref="G46:I46"/>
    <mergeCell ref="K46:L46"/>
    <mergeCell ref="C47:F47"/>
    <mergeCell ref="G47:I47"/>
    <mergeCell ref="K47:L47"/>
    <mergeCell ref="C44:F44"/>
    <mergeCell ref="G44:I44"/>
    <mergeCell ref="K44:L44"/>
    <mergeCell ref="C45:F45"/>
    <mergeCell ref="G45:I45"/>
    <mergeCell ref="K45:L45"/>
    <mergeCell ref="A1:H1"/>
    <mergeCell ref="A4:G4"/>
    <mergeCell ref="A3:G3"/>
    <mergeCell ref="C54:F54"/>
    <mergeCell ref="G54:I54"/>
    <mergeCell ref="K54:L54"/>
    <mergeCell ref="A55:L55"/>
    <mergeCell ref="A56:L56"/>
    <mergeCell ref="C52:F52"/>
    <mergeCell ref="G52:I52"/>
    <mergeCell ref="K52:L52"/>
    <mergeCell ref="C53:F53"/>
    <mergeCell ref="G53:I53"/>
    <mergeCell ref="K53:L53"/>
    <mergeCell ref="C50:F50"/>
    <mergeCell ref="G50:I50"/>
    <mergeCell ref="K50:L50"/>
    <mergeCell ref="C51:F51"/>
    <mergeCell ref="G51:I51"/>
    <mergeCell ref="K51:L51"/>
    <mergeCell ref="C48:F48"/>
    <mergeCell ref="G48:I48"/>
    <mergeCell ref="K48:L48"/>
    <mergeCell ref="C49:F49"/>
  </mergeCells>
  <dataValidations count="1">
    <dataValidation type="list" allowBlank="1" showInputMessage="1" showErrorMessage="1" sqref="H3:H4" xr:uid="{00000000-0002-0000-0400-000000000000}">
      <formula1>$A$62:$A$63</formula1>
    </dataValidation>
  </dataValidations>
  <pageMargins left="0.70866141732283472" right="0.70866141732283472" top="0.78740157480314965" bottom="0.35" header="0.31496062992125984" footer="0.31496062992125984"/>
  <pageSetup paperSize="9" scale="47" fitToHeight="0" orientation="landscape"/>
  <headerFooter>
    <oddFooter>&amp;C&amp;P/&amp;N</oddFooter>
  </headerFooter>
  <rowBreaks count="1" manualBreakCount="1">
    <brk id="33" max="16383" man="1"/>
  </rowBreaks>
  <ignoredErrors>
    <ignoredError sqref="B7:B10" unlockedFormula="1"/>
  </ignoredError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I49"/>
  <sheetViews>
    <sheetView showGridLines="0" showRuler="0" topLeftCell="A22" zoomScale="60" zoomScaleNormal="60" zoomScalePageLayoutView="50" workbookViewId="0">
      <selection activeCell="E5" sqref="E5:H5"/>
    </sheetView>
  </sheetViews>
  <sheetFormatPr baseColWidth="10" defaultColWidth="11.140625" defaultRowHeight="15" x14ac:dyDescent="0.25"/>
  <cols>
    <col min="1" max="4" width="29.7109375" style="23" customWidth="1"/>
    <col min="5" max="5" width="37.140625" style="23" customWidth="1"/>
    <col min="6" max="7" width="29.7109375" style="23" customWidth="1"/>
    <col min="8" max="8" width="80" style="23" customWidth="1"/>
    <col min="9" max="9" width="36.28515625" style="23" customWidth="1"/>
    <col min="10" max="16384" width="11.140625" style="23"/>
  </cols>
  <sheetData>
    <row r="1" spans="1:8" ht="46.7" customHeight="1" thickBot="1" x14ac:dyDescent="0.3">
      <c r="A1" s="390" t="s">
        <v>137</v>
      </c>
      <c r="B1" s="390"/>
      <c r="C1" s="390"/>
      <c r="D1" s="390"/>
      <c r="E1" s="390"/>
      <c r="F1" s="390"/>
      <c r="G1" s="390"/>
      <c r="H1" s="390"/>
    </row>
    <row r="2" spans="1:8" s="136" customFormat="1" ht="34.15" customHeight="1" x14ac:dyDescent="0.25">
      <c r="A2" s="258" t="s">
        <v>177</v>
      </c>
      <c r="B2" s="259"/>
      <c r="C2" s="259"/>
      <c r="D2" s="259"/>
      <c r="E2" s="259"/>
      <c r="F2" s="259"/>
      <c r="G2" s="259"/>
      <c r="H2" s="260"/>
    </row>
    <row r="3" spans="1:8" s="137" customFormat="1" ht="29.65" customHeight="1" x14ac:dyDescent="0.25">
      <c r="A3" s="382" t="s">
        <v>156</v>
      </c>
      <c r="B3" s="380"/>
      <c r="C3" s="380"/>
      <c r="D3" s="383"/>
      <c r="E3" s="379" t="s">
        <v>154</v>
      </c>
      <c r="F3" s="380"/>
      <c r="G3" s="380"/>
      <c r="H3" s="381"/>
    </row>
    <row r="4" spans="1:8" ht="50.1" customHeight="1" x14ac:dyDescent="0.25">
      <c r="A4" s="375"/>
      <c r="B4" s="360"/>
      <c r="C4" s="360"/>
      <c r="D4" s="360"/>
      <c r="E4" s="360"/>
      <c r="F4" s="360"/>
      <c r="G4" s="360"/>
      <c r="H4" s="361"/>
    </row>
    <row r="5" spans="1:8" ht="50.1" customHeight="1" x14ac:dyDescent="0.25">
      <c r="A5" s="375"/>
      <c r="B5" s="360"/>
      <c r="C5" s="360"/>
      <c r="D5" s="360"/>
      <c r="E5" s="360"/>
      <c r="F5" s="360"/>
      <c r="G5" s="360"/>
      <c r="H5" s="361"/>
    </row>
    <row r="6" spans="1:8" ht="50.1" customHeight="1" x14ac:dyDescent="0.25">
      <c r="A6" s="375"/>
      <c r="B6" s="360"/>
      <c r="C6" s="360"/>
      <c r="D6" s="360"/>
      <c r="E6" s="360"/>
      <c r="F6" s="360"/>
      <c r="G6" s="360"/>
      <c r="H6" s="361"/>
    </row>
    <row r="7" spans="1:8" ht="50.1" customHeight="1" x14ac:dyDescent="0.25">
      <c r="A7" s="375"/>
      <c r="B7" s="360"/>
      <c r="C7" s="360"/>
      <c r="D7" s="360"/>
      <c r="E7" s="360"/>
      <c r="F7" s="360"/>
      <c r="G7" s="360"/>
      <c r="H7" s="361"/>
    </row>
    <row r="8" spans="1:8" ht="50.1" customHeight="1" x14ac:dyDescent="0.25">
      <c r="A8" s="375"/>
      <c r="B8" s="360"/>
      <c r="C8" s="360"/>
      <c r="D8" s="360"/>
      <c r="E8" s="360"/>
      <c r="F8" s="360"/>
      <c r="G8" s="360"/>
      <c r="H8" s="361"/>
    </row>
    <row r="9" spans="1:8" ht="50.1" customHeight="1" x14ac:dyDescent="0.25">
      <c r="A9" s="375"/>
      <c r="B9" s="360"/>
      <c r="C9" s="360"/>
      <c r="D9" s="360"/>
      <c r="E9" s="360"/>
      <c r="F9" s="360"/>
      <c r="G9" s="360"/>
      <c r="H9" s="361"/>
    </row>
    <row r="10" spans="1:8" ht="49.5" customHeight="1" thickBot="1" x14ac:dyDescent="0.3">
      <c r="A10" s="376"/>
      <c r="B10" s="377"/>
      <c r="C10" s="377"/>
      <c r="D10" s="377"/>
      <c r="E10" s="377"/>
      <c r="F10" s="377"/>
      <c r="G10" s="377"/>
      <c r="H10" s="378"/>
    </row>
    <row r="11" spans="1:8" ht="12.4" customHeight="1" thickBot="1" x14ac:dyDescent="0.3">
      <c r="A11" s="22"/>
      <c r="B11" s="22"/>
      <c r="C11" s="22"/>
      <c r="D11" s="22"/>
      <c r="E11" s="22"/>
      <c r="F11" s="22"/>
    </row>
    <row r="12" spans="1:8" s="136" customFormat="1" ht="34.15" customHeight="1" x14ac:dyDescent="0.25">
      <c r="A12" s="258" t="s">
        <v>157</v>
      </c>
      <c r="B12" s="259"/>
      <c r="C12" s="259"/>
      <c r="D12" s="259"/>
      <c r="E12" s="259"/>
      <c r="F12" s="259"/>
      <c r="G12" s="259"/>
      <c r="H12" s="260"/>
    </row>
    <row r="13" spans="1:8" s="137" customFormat="1" ht="29.65" customHeight="1" x14ac:dyDescent="0.25">
      <c r="A13" s="382" t="s">
        <v>158</v>
      </c>
      <c r="B13" s="380"/>
      <c r="C13" s="380"/>
      <c r="D13" s="383"/>
      <c r="E13" s="379" t="s">
        <v>154</v>
      </c>
      <c r="F13" s="380"/>
      <c r="G13" s="380"/>
      <c r="H13" s="381"/>
    </row>
    <row r="14" spans="1:8" s="56" customFormat="1" ht="49.5" customHeight="1" x14ac:dyDescent="0.25">
      <c r="A14" s="375"/>
      <c r="B14" s="360"/>
      <c r="C14" s="360"/>
      <c r="D14" s="360"/>
      <c r="E14" s="360"/>
      <c r="F14" s="360"/>
      <c r="G14" s="360"/>
      <c r="H14" s="361"/>
    </row>
    <row r="15" spans="1:8" s="56" customFormat="1" ht="49.5" customHeight="1" x14ac:dyDescent="0.25">
      <c r="A15" s="375"/>
      <c r="B15" s="360"/>
      <c r="C15" s="360"/>
      <c r="D15" s="360"/>
      <c r="E15" s="360"/>
      <c r="F15" s="360"/>
      <c r="G15" s="360"/>
      <c r="H15" s="361"/>
    </row>
    <row r="16" spans="1:8" s="56" customFormat="1" ht="49.5" customHeight="1" x14ac:dyDescent="0.25">
      <c r="A16" s="375"/>
      <c r="B16" s="360"/>
      <c r="C16" s="360"/>
      <c r="D16" s="360"/>
      <c r="E16" s="360"/>
      <c r="F16" s="360"/>
      <c r="G16" s="360"/>
      <c r="H16" s="361"/>
    </row>
    <row r="17" spans="1:9" s="56" customFormat="1" ht="49.5" customHeight="1" x14ac:dyDescent="0.25">
      <c r="A17" s="375"/>
      <c r="B17" s="360"/>
      <c r="C17" s="360"/>
      <c r="D17" s="360"/>
      <c r="E17" s="360"/>
      <c r="F17" s="360"/>
      <c r="G17" s="360"/>
      <c r="H17" s="361"/>
    </row>
    <row r="18" spans="1:9" s="56" customFormat="1" ht="49.5" customHeight="1" x14ac:dyDescent="0.25">
      <c r="A18" s="375"/>
      <c r="B18" s="360"/>
      <c r="C18" s="360"/>
      <c r="D18" s="360"/>
      <c r="E18" s="360"/>
      <c r="F18" s="360"/>
      <c r="G18" s="360"/>
      <c r="H18" s="361"/>
    </row>
    <row r="19" spans="1:9" s="56" customFormat="1" ht="49.5" customHeight="1" x14ac:dyDescent="0.25">
      <c r="A19" s="375"/>
      <c r="B19" s="360"/>
      <c r="C19" s="360"/>
      <c r="D19" s="360"/>
      <c r="E19" s="360"/>
      <c r="F19" s="360"/>
      <c r="G19" s="360"/>
      <c r="H19" s="361"/>
    </row>
    <row r="20" spans="1:9" s="56" customFormat="1" ht="49.5" customHeight="1" thickBot="1" x14ac:dyDescent="0.3">
      <c r="A20" s="376"/>
      <c r="B20" s="377"/>
      <c r="C20" s="377"/>
      <c r="D20" s="377"/>
      <c r="E20" s="377"/>
      <c r="F20" s="377"/>
      <c r="G20" s="377"/>
      <c r="H20" s="378"/>
    </row>
    <row r="21" spans="1:9" ht="21.4" customHeight="1" x14ac:dyDescent="0.3">
      <c r="A21" s="21"/>
      <c r="B21" s="22"/>
      <c r="C21" s="22"/>
      <c r="D21" s="22"/>
      <c r="E21" s="22"/>
      <c r="F21" s="196"/>
      <c r="G21" s="190" t="s">
        <v>163</v>
      </c>
      <c r="I21" s="180"/>
    </row>
    <row r="22" spans="1:9" s="56" customFormat="1" ht="40.15" customHeight="1" x14ac:dyDescent="0.25">
      <c r="A22" s="373" t="s">
        <v>138</v>
      </c>
      <c r="B22" s="235"/>
      <c r="C22" s="235"/>
      <c r="D22" s="235"/>
      <c r="E22" s="235"/>
      <c r="F22" s="374"/>
      <c r="G22" s="201"/>
    </row>
    <row r="23" spans="1:9" s="56" customFormat="1" ht="40.15" customHeight="1" x14ac:dyDescent="0.25">
      <c r="A23" s="373" t="s">
        <v>139</v>
      </c>
      <c r="B23" s="235"/>
      <c r="C23" s="235"/>
      <c r="D23" s="235"/>
      <c r="E23" s="235"/>
      <c r="F23" s="374"/>
      <c r="G23" s="201"/>
    </row>
    <row r="24" spans="1:9" s="56" customFormat="1" ht="40.15" customHeight="1" x14ac:dyDescent="0.25">
      <c r="A24" s="373" t="s">
        <v>140</v>
      </c>
      <c r="B24" s="235"/>
      <c r="C24" s="235"/>
      <c r="D24" s="235"/>
      <c r="E24" s="235"/>
      <c r="F24" s="235"/>
      <c r="G24" s="201"/>
    </row>
    <row r="25" spans="1:9" ht="12.4" customHeight="1" thickBot="1" x14ac:dyDescent="0.3">
      <c r="A25" s="22"/>
      <c r="B25" s="22"/>
      <c r="C25" s="22"/>
      <c r="D25" s="22"/>
      <c r="E25" s="22"/>
      <c r="F25" s="22"/>
    </row>
    <row r="26" spans="1:9" s="57" customFormat="1" ht="34.15" customHeight="1" x14ac:dyDescent="0.25">
      <c r="A26" s="384" t="s">
        <v>69</v>
      </c>
      <c r="B26" s="385"/>
      <c r="C26" s="385"/>
      <c r="D26" s="385"/>
      <c r="E26" s="386"/>
      <c r="F26" s="387" t="s">
        <v>68</v>
      </c>
      <c r="G26" s="388"/>
      <c r="H26" s="389"/>
    </row>
    <row r="27" spans="1:9" s="144" customFormat="1" ht="40.15" customHeight="1" x14ac:dyDescent="0.25">
      <c r="A27" s="139" t="s">
        <v>26</v>
      </c>
      <c r="B27" s="108" t="s">
        <v>47</v>
      </c>
      <c r="C27" s="140" t="s">
        <v>27</v>
      </c>
      <c r="D27" s="108" t="s">
        <v>94</v>
      </c>
      <c r="E27" s="138" t="s">
        <v>95</v>
      </c>
      <c r="F27" s="141" t="s">
        <v>67</v>
      </c>
      <c r="G27" s="142" t="s">
        <v>66</v>
      </c>
      <c r="H27" s="143" t="s">
        <v>155</v>
      </c>
    </row>
    <row r="28" spans="1:9" s="144" customFormat="1" ht="49.15" customHeight="1" x14ac:dyDescent="0.25">
      <c r="A28" s="156"/>
      <c r="B28" s="157"/>
      <c r="C28" s="157"/>
      <c r="D28" s="157"/>
      <c r="E28" s="153"/>
      <c r="F28" s="156"/>
      <c r="G28" s="158"/>
      <c r="H28" s="153"/>
    </row>
    <row r="29" spans="1:9" s="144" customFormat="1" ht="49.15" customHeight="1" x14ac:dyDescent="0.25">
      <c r="A29" s="159"/>
      <c r="B29" s="160"/>
      <c r="C29" s="160"/>
      <c r="D29" s="160"/>
      <c r="E29" s="154"/>
      <c r="F29" s="159"/>
      <c r="G29" s="161"/>
      <c r="H29" s="154"/>
    </row>
    <row r="30" spans="1:9" s="144" customFormat="1" ht="49.15" customHeight="1" x14ac:dyDescent="0.25">
      <c r="A30" s="159"/>
      <c r="B30" s="160"/>
      <c r="C30" s="160"/>
      <c r="D30" s="160"/>
      <c r="E30" s="154"/>
      <c r="F30" s="159"/>
      <c r="G30" s="161"/>
      <c r="H30" s="154"/>
    </row>
    <row r="31" spans="1:9" s="145" customFormat="1" ht="49.15" customHeight="1" x14ac:dyDescent="0.25">
      <c r="A31" s="159"/>
      <c r="B31" s="160"/>
      <c r="C31" s="160"/>
      <c r="D31" s="160"/>
      <c r="E31" s="154"/>
      <c r="F31" s="159"/>
      <c r="G31" s="161"/>
      <c r="H31" s="154"/>
    </row>
    <row r="32" spans="1:9" s="146" customFormat="1" ht="49.15" customHeight="1" x14ac:dyDescent="0.25">
      <c r="A32" s="159"/>
      <c r="B32" s="160"/>
      <c r="C32" s="160"/>
      <c r="D32" s="160"/>
      <c r="E32" s="154"/>
      <c r="F32" s="159"/>
      <c r="G32" s="161"/>
      <c r="H32" s="154"/>
    </row>
    <row r="33" spans="1:8" s="144" customFormat="1" ht="49.15" customHeight="1" thickBot="1" x14ac:dyDescent="0.3">
      <c r="A33" s="162"/>
      <c r="B33" s="163"/>
      <c r="C33" s="163"/>
      <c r="D33" s="163"/>
      <c r="E33" s="155"/>
      <c r="F33" s="162"/>
      <c r="G33" s="164"/>
      <c r="H33" s="155"/>
    </row>
    <row r="34" spans="1:8" s="57" customFormat="1" ht="49.15" customHeight="1" x14ac:dyDescent="0.25">
      <c r="A34" s="22"/>
      <c r="B34" s="22"/>
      <c r="C34" s="22"/>
      <c r="D34" s="22"/>
      <c r="E34" s="22"/>
      <c r="F34" s="22"/>
      <c r="G34" s="22"/>
      <c r="H34" s="22"/>
    </row>
    <row r="35" spans="1:8" s="57" customFormat="1" ht="49.15" customHeight="1" x14ac:dyDescent="0.25">
      <c r="A35" s="22"/>
      <c r="B35" s="22"/>
      <c r="C35" s="22"/>
      <c r="D35" s="22"/>
      <c r="E35" s="22"/>
      <c r="F35" s="22"/>
      <c r="G35" s="22"/>
      <c r="H35" s="22"/>
    </row>
    <row r="36" spans="1:8" s="57" customFormat="1" ht="49.15" hidden="1" customHeight="1" x14ac:dyDescent="0.25">
      <c r="A36" s="85" t="s">
        <v>134</v>
      </c>
      <c r="B36" s="22"/>
      <c r="C36" s="22"/>
      <c r="D36" s="22"/>
      <c r="E36" s="22"/>
      <c r="F36" s="22"/>
      <c r="G36" s="22"/>
      <c r="H36" s="22"/>
    </row>
    <row r="37" spans="1:8" s="57" customFormat="1" ht="49.15" hidden="1" customHeight="1" x14ac:dyDescent="0.25">
      <c r="A37" s="86" t="s">
        <v>135</v>
      </c>
      <c r="B37" s="23"/>
      <c r="C37" s="23"/>
      <c r="D37" s="23"/>
      <c r="E37" s="23"/>
      <c r="F37" s="23"/>
      <c r="G37" s="23"/>
      <c r="H37" s="23"/>
    </row>
    <row r="38" spans="1:8" s="57" customFormat="1" ht="49.15" customHeight="1" x14ac:dyDescent="0.25">
      <c r="A38" s="23"/>
      <c r="B38" s="23"/>
      <c r="C38" s="23"/>
      <c r="D38" s="23"/>
      <c r="E38" s="23"/>
      <c r="F38" s="23"/>
      <c r="G38" s="23"/>
      <c r="H38" s="23"/>
    </row>
    <row r="39" spans="1:8" s="57" customFormat="1" ht="49.15" customHeight="1" x14ac:dyDescent="0.25">
      <c r="A39" s="23"/>
      <c r="B39" s="23"/>
      <c r="C39" s="23"/>
      <c r="D39" s="23"/>
      <c r="E39" s="23"/>
      <c r="F39" s="23"/>
      <c r="G39" s="23"/>
      <c r="H39" s="23"/>
    </row>
    <row r="40" spans="1:8" s="57" customFormat="1" ht="49.15" customHeight="1" x14ac:dyDescent="0.25">
      <c r="A40" s="23"/>
      <c r="B40" s="23"/>
      <c r="C40" s="23"/>
      <c r="D40" s="23"/>
      <c r="E40" s="23"/>
      <c r="F40" s="23"/>
      <c r="G40" s="23"/>
      <c r="H40" s="23"/>
    </row>
    <row r="41" spans="1:8" ht="11.65" customHeight="1" x14ac:dyDescent="0.25"/>
    <row r="42" spans="1:8" s="57" customFormat="1" ht="34.15" customHeight="1" x14ac:dyDescent="0.25">
      <c r="A42" s="23"/>
      <c r="B42" s="23"/>
      <c r="C42" s="23"/>
      <c r="D42" s="23"/>
      <c r="E42" s="23"/>
      <c r="F42" s="23"/>
      <c r="G42" s="23"/>
      <c r="H42" s="23"/>
    </row>
    <row r="43" spans="1:8" s="57" customFormat="1" ht="34.15" customHeight="1" x14ac:dyDescent="0.25">
      <c r="A43" s="23"/>
      <c r="B43" s="23"/>
      <c r="C43" s="23"/>
      <c r="D43" s="23"/>
      <c r="E43" s="23"/>
      <c r="F43" s="23"/>
      <c r="G43" s="23"/>
      <c r="H43" s="23"/>
    </row>
    <row r="44" spans="1:8" s="57" customFormat="1" ht="25.15" customHeight="1" x14ac:dyDescent="0.25">
      <c r="A44" s="23"/>
      <c r="B44" s="23"/>
      <c r="C44" s="23"/>
      <c r="D44" s="23"/>
      <c r="E44" s="23"/>
      <c r="F44" s="23"/>
      <c r="G44" s="23"/>
      <c r="H44" s="23"/>
    </row>
    <row r="45" spans="1:8" s="57" customFormat="1" ht="25.15" customHeight="1" x14ac:dyDescent="0.25">
      <c r="A45" s="23"/>
      <c r="B45" s="23"/>
      <c r="C45" s="23"/>
      <c r="D45" s="23"/>
      <c r="E45" s="23"/>
      <c r="F45" s="23"/>
      <c r="G45" s="23"/>
      <c r="H45" s="23"/>
    </row>
    <row r="46" spans="1:8" s="57" customFormat="1" ht="25.15" customHeight="1" x14ac:dyDescent="0.25">
      <c r="A46" s="23"/>
      <c r="B46" s="23"/>
      <c r="C46" s="23"/>
      <c r="D46" s="23"/>
      <c r="E46" s="23"/>
      <c r="F46" s="23"/>
      <c r="G46" s="23"/>
      <c r="H46" s="23"/>
    </row>
    <row r="47" spans="1:8" s="57" customFormat="1" ht="25.15" customHeight="1" x14ac:dyDescent="0.25">
      <c r="A47" s="23"/>
      <c r="B47" s="23"/>
      <c r="C47" s="23"/>
      <c r="D47" s="23"/>
      <c r="E47" s="23"/>
      <c r="F47" s="23"/>
      <c r="G47" s="23"/>
      <c r="H47" s="23"/>
    </row>
    <row r="48" spans="1:8" s="57" customFormat="1" ht="25.15" customHeight="1" x14ac:dyDescent="0.25">
      <c r="A48" s="23"/>
      <c r="B48" s="23"/>
      <c r="C48" s="23"/>
      <c r="D48" s="23"/>
      <c r="E48" s="23"/>
      <c r="F48" s="23"/>
      <c r="G48" s="23"/>
      <c r="H48" s="23"/>
    </row>
    <row r="49" spans="1:8" s="57" customFormat="1" ht="25.15" customHeight="1" x14ac:dyDescent="0.25">
      <c r="A49" s="23"/>
      <c r="B49" s="23"/>
      <c r="C49" s="23"/>
      <c r="D49" s="23"/>
      <c r="E49" s="23"/>
      <c r="F49" s="23"/>
      <c r="G49" s="23"/>
      <c r="H49" s="23"/>
    </row>
  </sheetData>
  <sheetProtection algorithmName="SHA-512" hashValue="jGE3xD7c6w9dz8J6NoioiYdfjM84WQ1cUGgjYCAt3IydEC+wxjQ0xwFFSNVI1WiIGWvWxGtihHo/hQmGJ9L5bQ==" saltValue="xV1WkZY3HKMdfVABL1Uohg==" spinCount="100000" sheet="1" selectLockedCells="1"/>
  <protectedRanges>
    <protectedRange sqref="E4:G10 A14:C25 A4:C10 E14:F25 G14:G21 G25" name="Bereich1_2"/>
  </protectedRanges>
  <mergeCells count="40">
    <mergeCell ref="A26:E26"/>
    <mergeCell ref="F26:H26"/>
    <mergeCell ref="A12:H12"/>
    <mergeCell ref="A1:H1"/>
    <mergeCell ref="A19:D19"/>
    <mergeCell ref="E19:H19"/>
    <mergeCell ref="A20:D20"/>
    <mergeCell ref="E20:H20"/>
    <mergeCell ref="A16:D16"/>
    <mergeCell ref="E16:H16"/>
    <mergeCell ref="A17:D17"/>
    <mergeCell ref="E17:H17"/>
    <mergeCell ref="A18:D18"/>
    <mergeCell ref="E18:H18"/>
    <mergeCell ref="A13:D13"/>
    <mergeCell ref="E13:H13"/>
    <mergeCell ref="A2:H2"/>
    <mergeCell ref="E6:H6"/>
    <mergeCell ref="A7:D7"/>
    <mergeCell ref="E7:H7"/>
    <mergeCell ref="A8:D8"/>
    <mergeCell ref="E8:H8"/>
    <mergeCell ref="E3:H3"/>
    <mergeCell ref="A4:D4"/>
    <mergeCell ref="E4:H4"/>
    <mergeCell ref="A5:D5"/>
    <mergeCell ref="E5:H5"/>
    <mergeCell ref="A3:D3"/>
    <mergeCell ref="A6:D6"/>
    <mergeCell ref="A22:F22"/>
    <mergeCell ref="A23:F23"/>
    <mergeCell ref="A24:F24"/>
    <mergeCell ref="A9:D9"/>
    <mergeCell ref="E15:H15"/>
    <mergeCell ref="E9:H9"/>
    <mergeCell ref="A10:D10"/>
    <mergeCell ref="E10:H10"/>
    <mergeCell ref="A14:D14"/>
    <mergeCell ref="E14:H14"/>
    <mergeCell ref="A15:D15"/>
  </mergeCells>
  <dataValidations count="1">
    <dataValidation type="list" allowBlank="1" showInputMessage="1" showErrorMessage="1" sqref="G22:G23 G24" xr:uid="{00000000-0002-0000-0500-000000000000}">
      <formula1>$A$36:$A$37</formula1>
    </dataValidation>
  </dataValidations>
  <pageMargins left="0.70866141732283472" right="0.70866141732283472" top="0.78740157480314965" bottom="0.78740157480314965" header="0.31496062992125984" footer="0.31496062992125984"/>
  <pageSetup paperSize="9" scale="44" fitToHeight="0" orientation="landscape"/>
  <headerFooter>
    <oddFooter xml:space="preserve">&amp;C&amp;P/&amp;N
</oddFooter>
  </headerFooter>
  <rowBreaks count="1" manualBreakCount="1">
    <brk id="20" max="16383" man="1"/>
  </rowBreaks>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O45"/>
  <sheetViews>
    <sheetView showGridLines="0" showRuler="0" topLeftCell="A22" zoomScale="60" zoomScaleNormal="60" zoomScalePageLayoutView="60" workbookViewId="0">
      <selection activeCell="B7" sqref="B7:H7"/>
    </sheetView>
  </sheetViews>
  <sheetFormatPr baseColWidth="10" defaultColWidth="11.140625" defaultRowHeight="15" x14ac:dyDescent="0.25"/>
  <cols>
    <col min="1" max="1" width="41.7109375" style="23" customWidth="1"/>
    <col min="2" max="2" width="18.7109375" style="23" customWidth="1"/>
    <col min="3" max="3" width="29.85546875" style="23" customWidth="1"/>
    <col min="4" max="4" width="6" style="23" customWidth="1"/>
    <col min="5" max="5" width="7.7109375" style="23" customWidth="1"/>
    <col min="6" max="6" width="24.7109375" style="23" customWidth="1"/>
    <col min="7" max="7" width="15.7109375" style="23" customWidth="1"/>
    <col min="8" max="8" width="54.85546875" style="23" customWidth="1"/>
    <col min="9" max="9" width="6" style="23" customWidth="1"/>
    <col min="10" max="10" width="7.7109375" style="23" customWidth="1"/>
    <col min="11" max="11" width="24.7109375" style="23" customWidth="1"/>
    <col min="12" max="12" width="14.7109375" style="23" customWidth="1"/>
    <col min="13" max="13" width="52.28515625" style="23" customWidth="1"/>
    <col min="14" max="14" width="6" style="23" customWidth="1"/>
    <col min="15" max="16384" width="11.140625" style="23"/>
  </cols>
  <sheetData>
    <row r="1" spans="1:15" ht="46.7" customHeight="1" thickBot="1" x14ac:dyDescent="0.3">
      <c r="A1" s="275" t="s">
        <v>70</v>
      </c>
      <c r="B1" s="275"/>
      <c r="C1" s="275"/>
      <c r="D1" s="275"/>
      <c r="E1" s="275"/>
      <c r="F1" s="275"/>
      <c r="G1" s="275"/>
      <c r="H1" s="275"/>
      <c r="I1" s="275"/>
      <c r="J1" s="275"/>
      <c r="K1" s="275"/>
      <c r="L1" s="275"/>
      <c r="M1" s="275"/>
      <c r="N1" s="275"/>
    </row>
    <row r="2" spans="1:15" ht="34.15" customHeight="1" x14ac:dyDescent="0.25">
      <c r="A2" s="58" t="s">
        <v>96</v>
      </c>
      <c r="B2" s="59"/>
      <c r="C2" s="59"/>
      <c r="D2" s="59"/>
      <c r="E2" s="59"/>
      <c r="F2" s="59"/>
      <c r="G2" s="59"/>
      <c r="H2" s="59"/>
      <c r="I2" s="59"/>
      <c r="J2" s="59"/>
      <c r="K2" s="59"/>
      <c r="L2" s="59"/>
      <c r="M2" s="59"/>
      <c r="N2" s="60"/>
    </row>
    <row r="3" spans="1:15" ht="29.65" customHeight="1" thickBot="1" x14ac:dyDescent="0.3">
      <c r="A3" s="312" t="s">
        <v>108</v>
      </c>
      <c r="B3" s="313"/>
      <c r="C3" s="313"/>
      <c r="D3" s="313"/>
      <c r="E3" s="313"/>
      <c r="F3" s="313"/>
      <c r="G3" s="313"/>
      <c r="H3" s="313"/>
      <c r="I3" s="313"/>
      <c r="J3" s="313"/>
      <c r="K3" s="313"/>
      <c r="L3" s="313"/>
      <c r="M3" s="313"/>
      <c r="N3" s="314"/>
    </row>
    <row r="4" spans="1:15" ht="12.4" customHeight="1" thickBot="1" x14ac:dyDescent="0.3">
      <c r="A4" s="21"/>
      <c r="B4" s="22"/>
      <c r="C4" s="22"/>
      <c r="D4" s="22"/>
      <c r="E4" s="22"/>
      <c r="F4" s="22"/>
      <c r="G4" s="22"/>
      <c r="H4" s="22"/>
      <c r="I4" s="22"/>
      <c r="J4" s="22"/>
      <c r="K4" s="22"/>
      <c r="L4" s="22"/>
      <c r="M4" s="22"/>
    </row>
    <row r="5" spans="1:15" ht="34.15" customHeight="1" x14ac:dyDescent="0.25">
      <c r="A5" s="104" t="s">
        <v>99</v>
      </c>
      <c r="B5" s="278"/>
      <c r="C5" s="278"/>
      <c r="D5" s="278"/>
      <c r="E5" s="278"/>
      <c r="F5" s="278"/>
      <c r="G5" s="278"/>
      <c r="H5" s="278"/>
      <c r="I5" s="278"/>
      <c r="J5" s="278"/>
      <c r="K5" s="278"/>
      <c r="L5" s="278"/>
      <c r="M5" s="278"/>
      <c r="N5" s="279"/>
    </row>
    <row r="6" spans="1:15" ht="36.4" customHeight="1" x14ac:dyDescent="0.25">
      <c r="A6" s="107" t="s">
        <v>28</v>
      </c>
      <c r="B6" s="284" t="s">
        <v>100</v>
      </c>
      <c r="C6" s="284"/>
      <c r="D6" s="284"/>
      <c r="E6" s="284"/>
      <c r="F6" s="284"/>
      <c r="G6" s="284"/>
      <c r="H6" s="284"/>
      <c r="I6" s="284" t="s">
        <v>101</v>
      </c>
      <c r="J6" s="284"/>
      <c r="K6" s="284"/>
      <c r="L6" s="284"/>
      <c r="M6" s="284"/>
      <c r="N6" s="285"/>
      <c r="O6" s="61"/>
    </row>
    <row r="7" spans="1:15" ht="75.400000000000006" customHeight="1" x14ac:dyDescent="0.25">
      <c r="A7" s="200">
        <f>'4. Kennzahlen'!A28</f>
        <v>0</v>
      </c>
      <c r="B7" s="352"/>
      <c r="C7" s="352"/>
      <c r="D7" s="352"/>
      <c r="E7" s="352"/>
      <c r="F7" s="352"/>
      <c r="G7" s="352"/>
      <c r="H7" s="352"/>
      <c r="I7" s="352"/>
      <c r="J7" s="352"/>
      <c r="K7" s="352"/>
      <c r="L7" s="352"/>
      <c r="M7" s="352"/>
      <c r="N7" s="353"/>
    </row>
    <row r="8" spans="1:15" ht="75.400000000000006" customHeight="1" x14ac:dyDescent="0.25">
      <c r="A8" s="200">
        <f>'4. Kennzahlen'!A29</f>
        <v>0</v>
      </c>
      <c r="B8" s="352"/>
      <c r="C8" s="352"/>
      <c r="D8" s="352"/>
      <c r="E8" s="352"/>
      <c r="F8" s="352"/>
      <c r="G8" s="352"/>
      <c r="H8" s="352"/>
      <c r="I8" s="352"/>
      <c r="J8" s="352"/>
      <c r="K8" s="352"/>
      <c r="L8" s="352"/>
      <c r="M8" s="352"/>
      <c r="N8" s="353"/>
    </row>
    <row r="9" spans="1:15" ht="75.400000000000006" customHeight="1" x14ac:dyDescent="0.25">
      <c r="A9" s="200">
        <f>'4. Kennzahlen'!A30</f>
        <v>0</v>
      </c>
      <c r="B9" s="352"/>
      <c r="C9" s="352"/>
      <c r="D9" s="352"/>
      <c r="E9" s="352"/>
      <c r="F9" s="352"/>
      <c r="G9" s="352"/>
      <c r="H9" s="352"/>
      <c r="I9" s="352"/>
      <c r="J9" s="352"/>
      <c r="K9" s="352"/>
      <c r="L9" s="352"/>
      <c r="M9" s="352"/>
      <c r="N9" s="353"/>
    </row>
    <row r="10" spans="1:15" ht="75.400000000000006" customHeight="1" x14ac:dyDescent="0.25">
      <c r="A10" s="200">
        <f>'4. Kennzahlen'!A31</f>
        <v>0</v>
      </c>
      <c r="B10" s="352"/>
      <c r="C10" s="352"/>
      <c r="D10" s="352"/>
      <c r="E10" s="352"/>
      <c r="F10" s="352"/>
      <c r="G10" s="352"/>
      <c r="H10" s="352"/>
      <c r="I10" s="352"/>
      <c r="J10" s="352"/>
      <c r="K10" s="352"/>
      <c r="L10" s="352"/>
      <c r="M10" s="352"/>
      <c r="N10" s="353"/>
    </row>
    <row r="11" spans="1:15" ht="75.400000000000006" customHeight="1" x14ac:dyDescent="0.25">
      <c r="A11" s="200">
        <f>'4. Kennzahlen'!A32</f>
        <v>0</v>
      </c>
      <c r="B11" s="352"/>
      <c r="C11" s="352"/>
      <c r="D11" s="352"/>
      <c r="E11" s="352"/>
      <c r="F11" s="352"/>
      <c r="G11" s="352"/>
      <c r="H11" s="352"/>
      <c r="I11" s="352"/>
      <c r="J11" s="352"/>
      <c r="K11" s="352"/>
      <c r="L11" s="352"/>
      <c r="M11" s="352"/>
      <c r="N11" s="353"/>
    </row>
    <row r="12" spans="1:15" ht="75.400000000000006" customHeight="1" thickBot="1" x14ac:dyDescent="0.3">
      <c r="A12" s="200">
        <f>'4. Kennzahlen'!A33</f>
        <v>0</v>
      </c>
      <c r="B12" s="343"/>
      <c r="C12" s="343"/>
      <c r="D12" s="343"/>
      <c r="E12" s="343"/>
      <c r="F12" s="343"/>
      <c r="G12" s="343"/>
      <c r="H12" s="343"/>
      <c r="I12" s="343"/>
      <c r="J12" s="343"/>
      <c r="K12" s="343"/>
      <c r="L12" s="343"/>
      <c r="M12" s="343"/>
      <c r="N12" s="344"/>
    </row>
    <row r="13" spans="1:15" ht="12.4" customHeight="1" thickBot="1" x14ac:dyDescent="0.3">
      <c r="A13" s="21"/>
      <c r="B13" s="22"/>
      <c r="C13" s="22"/>
      <c r="D13" s="22"/>
      <c r="E13" s="22"/>
      <c r="F13" s="22"/>
      <c r="G13" s="22"/>
      <c r="H13" s="22"/>
      <c r="I13" s="22"/>
      <c r="J13" s="22"/>
      <c r="K13" s="22"/>
      <c r="L13" s="22"/>
      <c r="M13" s="22"/>
    </row>
    <row r="14" spans="1:15" ht="34.15" customHeight="1" x14ac:dyDescent="0.25">
      <c r="A14" s="277" t="s">
        <v>109</v>
      </c>
      <c r="B14" s="278"/>
      <c r="C14" s="278"/>
      <c r="D14" s="278"/>
      <c r="E14" s="278"/>
      <c r="F14" s="278"/>
      <c r="G14" s="278"/>
      <c r="H14" s="278"/>
      <c r="I14" s="278"/>
      <c r="J14" s="278"/>
      <c r="K14" s="278"/>
      <c r="L14" s="278"/>
      <c r="M14" s="278"/>
      <c r="N14" s="279"/>
    </row>
    <row r="15" spans="1:15" ht="29.65" customHeight="1" x14ac:dyDescent="0.25">
      <c r="A15" s="396" t="s">
        <v>141</v>
      </c>
      <c r="B15" s="397"/>
      <c r="C15" s="397"/>
      <c r="D15" s="397"/>
      <c r="E15" s="397"/>
      <c r="F15" s="397"/>
      <c r="G15" s="397"/>
      <c r="H15" s="397"/>
      <c r="I15" s="397"/>
      <c r="J15" s="397"/>
      <c r="K15" s="397"/>
      <c r="L15" s="397"/>
      <c r="M15" s="397"/>
      <c r="N15" s="398"/>
    </row>
    <row r="16" spans="1:15" ht="81.400000000000006" customHeight="1" thickBot="1" x14ac:dyDescent="0.3">
      <c r="A16" s="276"/>
      <c r="B16" s="399"/>
      <c r="C16" s="399"/>
      <c r="D16" s="399"/>
      <c r="E16" s="399"/>
      <c r="F16" s="399"/>
      <c r="G16" s="399"/>
      <c r="H16" s="399"/>
      <c r="I16" s="399"/>
      <c r="J16" s="399"/>
      <c r="K16" s="399"/>
      <c r="L16" s="399"/>
      <c r="M16" s="399"/>
      <c r="N16" s="400"/>
    </row>
    <row r="17" spans="1:14" ht="12.4" customHeight="1" thickBot="1" x14ac:dyDescent="0.3">
      <c r="A17" s="21"/>
      <c r="B17" s="22"/>
      <c r="C17" s="22"/>
      <c r="D17" s="22"/>
      <c r="E17" s="22"/>
      <c r="F17" s="22"/>
      <c r="G17" s="22"/>
      <c r="H17" s="22"/>
      <c r="I17" s="22"/>
      <c r="J17" s="22"/>
      <c r="K17" s="22"/>
      <c r="L17" s="22"/>
      <c r="M17" s="22"/>
    </row>
    <row r="18" spans="1:14" ht="34.15" customHeight="1" x14ac:dyDescent="0.25">
      <c r="A18" s="277" t="s">
        <v>29</v>
      </c>
      <c r="B18" s="278"/>
      <c r="C18" s="278"/>
      <c r="D18" s="278"/>
      <c r="E18" s="278"/>
      <c r="F18" s="278"/>
      <c r="G18" s="278"/>
      <c r="H18" s="278"/>
      <c r="I18" s="278"/>
      <c r="J18" s="278"/>
      <c r="K18" s="278"/>
      <c r="L18" s="278"/>
      <c r="M18" s="278"/>
      <c r="N18" s="279"/>
    </row>
    <row r="19" spans="1:14" ht="29.65" customHeight="1" x14ac:dyDescent="0.25">
      <c r="A19" s="396" t="s">
        <v>110</v>
      </c>
      <c r="B19" s="397"/>
      <c r="C19" s="397"/>
      <c r="D19" s="397"/>
      <c r="E19" s="397"/>
      <c r="F19" s="397"/>
      <c r="G19" s="397"/>
      <c r="H19" s="397"/>
      <c r="I19" s="397"/>
      <c r="J19" s="397"/>
      <c r="K19" s="397"/>
      <c r="L19" s="397"/>
      <c r="M19" s="397"/>
      <c r="N19" s="398"/>
    </row>
    <row r="20" spans="1:14" ht="81.400000000000006" customHeight="1" thickBot="1" x14ac:dyDescent="0.3">
      <c r="A20" s="276"/>
      <c r="B20" s="399"/>
      <c r="C20" s="399"/>
      <c r="D20" s="399"/>
      <c r="E20" s="399"/>
      <c r="F20" s="399"/>
      <c r="G20" s="399"/>
      <c r="H20" s="399"/>
      <c r="I20" s="399"/>
      <c r="J20" s="399"/>
      <c r="K20" s="399"/>
      <c r="L20" s="399"/>
      <c r="M20" s="399"/>
      <c r="N20" s="400"/>
    </row>
    <row r="21" spans="1:14" ht="12.4" customHeight="1" thickBot="1" x14ac:dyDescent="0.3">
      <c r="A21" s="21"/>
      <c r="B21" s="22"/>
      <c r="C21" s="22"/>
      <c r="D21" s="22"/>
      <c r="E21" s="22"/>
      <c r="F21" s="22"/>
      <c r="G21" s="22"/>
      <c r="H21" s="22"/>
      <c r="I21" s="22"/>
      <c r="J21" s="22"/>
      <c r="K21" s="22"/>
      <c r="L21" s="22"/>
      <c r="M21" s="22"/>
    </row>
    <row r="22" spans="1:14" s="152" customFormat="1" ht="34.15" customHeight="1" thickBot="1" x14ac:dyDescent="0.3">
      <c r="A22" s="247" t="s">
        <v>98</v>
      </c>
      <c r="B22" s="248"/>
      <c r="C22" s="248"/>
      <c r="D22" s="249"/>
      <c r="E22" s="151"/>
      <c r="F22" s="151"/>
      <c r="G22" s="151"/>
      <c r="H22" s="151"/>
      <c r="I22" s="151"/>
      <c r="J22" s="151"/>
      <c r="K22" s="151"/>
      <c r="L22" s="151"/>
      <c r="M22" s="151"/>
      <c r="N22" s="151"/>
    </row>
    <row r="23" spans="1:14" ht="6" customHeight="1" thickBot="1" x14ac:dyDescent="0.3">
      <c r="A23" s="21"/>
      <c r="B23" s="22"/>
      <c r="C23" s="22"/>
      <c r="D23" s="22"/>
      <c r="E23" s="22"/>
      <c r="F23" s="22"/>
      <c r="G23" s="22"/>
      <c r="H23" s="22"/>
      <c r="I23" s="22"/>
      <c r="J23" s="22"/>
      <c r="K23" s="22"/>
      <c r="L23" s="22"/>
      <c r="M23" s="22"/>
    </row>
    <row r="24" spans="1:14" ht="67.150000000000006" customHeight="1" x14ac:dyDescent="0.25">
      <c r="A24" s="401" t="s">
        <v>97</v>
      </c>
      <c r="B24" s="402"/>
      <c r="C24" s="62"/>
      <c r="D24" s="62"/>
      <c r="E24" s="62"/>
      <c r="F24" s="62"/>
      <c r="G24" s="62"/>
      <c r="H24" s="62"/>
      <c r="I24" s="62"/>
      <c r="J24" s="62"/>
      <c r="K24" s="62"/>
      <c r="L24" s="62"/>
      <c r="M24" s="62"/>
      <c r="N24" s="62"/>
    </row>
    <row r="25" spans="1:14" s="55" customFormat="1" ht="29.65" customHeight="1" thickBot="1" x14ac:dyDescent="0.3">
      <c r="A25" s="121" t="s">
        <v>0</v>
      </c>
      <c r="B25" s="220" t="s">
        <v>31</v>
      </c>
    </row>
    <row r="26" spans="1:14" ht="21" customHeight="1" thickBot="1" x14ac:dyDescent="0.3">
      <c r="A26" s="21"/>
      <c r="B26" s="22"/>
      <c r="C26" s="22"/>
      <c r="D26" s="22"/>
      <c r="E26" s="22"/>
      <c r="F26" s="22"/>
      <c r="G26" s="22"/>
      <c r="H26" s="22"/>
      <c r="I26" s="22"/>
      <c r="J26" s="22"/>
      <c r="K26" s="22"/>
      <c r="L26" s="22"/>
      <c r="M26" s="22"/>
    </row>
    <row r="27" spans="1:14" ht="34.15" customHeight="1" x14ac:dyDescent="0.25">
      <c r="A27" s="148" t="s">
        <v>0</v>
      </c>
      <c r="B27" s="149"/>
      <c r="C27" s="149"/>
      <c r="D27" s="150"/>
      <c r="E27" s="22"/>
    </row>
    <row r="28" spans="1:14" ht="29.65" customHeight="1" x14ac:dyDescent="0.25">
      <c r="A28" s="403" t="s">
        <v>71</v>
      </c>
      <c r="B28" s="404"/>
      <c r="C28" s="404"/>
      <c r="D28" s="405"/>
      <c r="E28" s="63"/>
    </row>
    <row r="29" spans="1:14" ht="90" customHeight="1" x14ac:dyDescent="0.25">
      <c r="A29" s="283" t="s">
        <v>142</v>
      </c>
      <c r="B29" s="284"/>
      <c r="C29" s="284"/>
      <c r="D29" s="285"/>
      <c r="E29" s="64"/>
    </row>
    <row r="30" spans="1:14" ht="29.65" customHeight="1" x14ac:dyDescent="0.25">
      <c r="A30" s="391" t="s">
        <v>25</v>
      </c>
      <c r="B30" s="392"/>
      <c r="C30" s="392"/>
      <c r="D30" s="393"/>
      <c r="E30" s="21"/>
    </row>
    <row r="31" spans="1:14" ht="29.65" customHeight="1" thickBot="1" x14ac:dyDescent="0.3">
      <c r="A31" s="394" t="s">
        <v>72</v>
      </c>
      <c r="B31" s="395"/>
      <c r="C31" s="395"/>
      <c r="D31" s="189" t="s">
        <v>31</v>
      </c>
      <c r="E31" s="21"/>
    </row>
    <row r="32" spans="1:14" ht="21.75" customHeight="1" x14ac:dyDescent="0.25">
      <c r="A32" s="63"/>
      <c r="B32" s="63"/>
      <c r="C32" s="63"/>
      <c r="D32" s="63"/>
      <c r="E32" s="63"/>
      <c r="F32" s="63"/>
      <c r="G32" s="63"/>
      <c r="H32" s="63"/>
      <c r="I32" s="63"/>
    </row>
    <row r="33" spans="1:10" ht="36.75" customHeight="1" x14ac:dyDescent="0.25">
      <c r="A33" s="22"/>
      <c r="B33" s="21"/>
      <c r="C33" s="21"/>
      <c r="D33" s="21"/>
      <c r="E33" s="63"/>
      <c r="F33" s="63"/>
      <c r="G33" s="63"/>
      <c r="H33" s="63"/>
      <c r="I33" s="63"/>
    </row>
    <row r="34" spans="1:10" ht="20.85" customHeight="1" x14ac:dyDescent="0.25">
      <c r="A34" s="63"/>
      <c r="B34" s="21"/>
      <c r="C34" s="21"/>
      <c r="D34" s="21"/>
      <c r="E34" s="64"/>
      <c r="F34" s="64"/>
      <c r="G34" s="64"/>
      <c r="H34" s="64"/>
      <c r="I34" s="64"/>
    </row>
    <row r="35" spans="1:10" ht="118.5" customHeight="1" x14ac:dyDescent="0.25">
      <c r="A35" s="64"/>
      <c r="B35" s="21"/>
      <c r="C35" s="21"/>
      <c r="D35" s="21"/>
      <c r="E35" s="63"/>
      <c r="F35" s="63"/>
      <c r="G35" s="63"/>
      <c r="H35" s="63"/>
      <c r="I35" s="63"/>
    </row>
    <row r="36" spans="1:10" s="65" customFormat="1" ht="20.85" customHeight="1" x14ac:dyDescent="0.25">
      <c r="A36" s="63"/>
      <c r="B36" s="63"/>
      <c r="C36" s="63"/>
      <c r="D36" s="63"/>
      <c r="E36" s="21"/>
      <c r="F36" s="21"/>
      <c r="G36" s="21"/>
      <c r="H36" s="21"/>
      <c r="I36" s="21"/>
    </row>
    <row r="37" spans="1:10" s="65" customFormat="1" ht="20.85" customHeight="1" x14ac:dyDescent="0.25">
      <c r="A37" s="23"/>
      <c r="B37" s="23"/>
      <c r="C37" s="23"/>
      <c r="D37" s="23"/>
      <c r="E37" s="21"/>
      <c r="F37" s="21"/>
      <c r="G37" s="21"/>
      <c r="H37" s="21"/>
      <c r="I37" s="21"/>
    </row>
    <row r="38" spans="1:10" s="65" customFormat="1" ht="20.85" customHeight="1" x14ac:dyDescent="0.25">
      <c r="A38" s="23"/>
      <c r="B38" s="23"/>
      <c r="C38" s="23"/>
      <c r="D38" s="23"/>
      <c r="E38" s="21"/>
      <c r="F38" s="21"/>
      <c r="G38" s="21"/>
      <c r="H38" s="21"/>
      <c r="I38" s="21"/>
    </row>
    <row r="39" spans="1:10" s="65" customFormat="1" ht="20.85" customHeight="1" x14ac:dyDescent="0.25">
      <c r="A39" s="23"/>
      <c r="B39" s="23"/>
      <c r="C39" s="23"/>
      <c r="D39" s="23"/>
      <c r="E39" s="21"/>
      <c r="F39" s="21"/>
      <c r="G39" s="21"/>
      <c r="H39" s="21"/>
      <c r="I39" s="21"/>
    </row>
    <row r="40" spans="1:10" s="65" customFormat="1" ht="20.85" customHeight="1" x14ac:dyDescent="0.25">
      <c r="A40" s="23"/>
      <c r="B40" s="23"/>
      <c r="C40" s="23"/>
      <c r="D40" s="23"/>
      <c r="E40" s="21"/>
      <c r="F40" s="21"/>
      <c r="G40" s="21"/>
      <c r="H40" s="21"/>
      <c r="I40" s="21"/>
    </row>
    <row r="41" spans="1:10" ht="20.85" customHeight="1" x14ac:dyDescent="0.25">
      <c r="E41" s="21"/>
      <c r="F41" s="21"/>
      <c r="G41" s="21"/>
      <c r="H41" s="21"/>
      <c r="I41" s="21"/>
    </row>
    <row r="42" spans="1:10" s="55" customFormat="1" ht="20.85" customHeight="1" x14ac:dyDescent="0.25">
      <c r="A42" s="23"/>
      <c r="B42" s="23"/>
      <c r="C42" s="23"/>
      <c r="D42" s="23"/>
      <c r="E42" s="21"/>
      <c r="F42" s="21"/>
      <c r="G42" s="21"/>
      <c r="H42" s="21"/>
      <c r="I42" s="21"/>
      <c r="J42" s="21"/>
    </row>
    <row r="43" spans="1:10" s="55" customFormat="1" ht="20.85" customHeight="1" x14ac:dyDescent="0.25">
      <c r="A43" s="23"/>
      <c r="B43" s="23"/>
      <c r="C43" s="23"/>
      <c r="D43" s="23"/>
      <c r="E43" s="21"/>
      <c r="F43" s="21"/>
      <c r="G43" s="21"/>
      <c r="H43" s="21"/>
      <c r="I43" s="21"/>
      <c r="J43" s="21"/>
    </row>
    <row r="44" spans="1:10" s="55" customFormat="1" ht="20.85" customHeight="1" x14ac:dyDescent="0.25">
      <c r="A44" s="23"/>
      <c r="B44" s="23"/>
      <c r="C44" s="23"/>
      <c r="D44" s="23"/>
      <c r="E44" s="21"/>
      <c r="F44" s="21"/>
      <c r="G44" s="21"/>
      <c r="H44" s="21"/>
      <c r="I44" s="21"/>
      <c r="J44" s="21"/>
    </row>
    <row r="45" spans="1:10" ht="20.85" customHeight="1" x14ac:dyDescent="0.25">
      <c r="E45" s="63"/>
      <c r="F45" s="63"/>
      <c r="G45" s="63"/>
      <c r="H45" s="63"/>
      <c r="I45" s="63"/>
      <c r="J45" s="63"/>
    </row>
  </sheetData>
  <sheetProtection algorithmName="SHA-512" hashValue="oEMgdAQZ3mRPuK1DO8QHHuTTBryuCdc7gx7JuBs3Qu/zLGTVfm3yuaDrYCD2Z7XSJW5O0u46iy7uV1qsOsLxUw==" saltValue="30ktzsQaIXql+YdONm4qSQ==" spinCount="100000" sheet="1" selectLockedCells="1"/>
  <protectedRanges>
    <protectedRange sqref="B7:N13" name="Bereich1_2"/>
  </protectedRanges>
  <mergeCells count="30">
    <mergeCell ref="A1:N1"/>
    <mergeCell ref="A22:D22"/>
    <mergeCell ref="A30:D30"/>
    <mergeCell ref="A31:C31"/>
    <mergeCell ref="A19:N19"/>
    <mergeCell ref="A20:N20"/>
    <mergeCell ref="A14:N14"/>
    <mergeCell ref="A15:N15"/>
    <mergeCell ref="A16:N16"/>
    <mergeCell ref="A18:N18"/>
    <mergeCell ref="A24:B24"/>
    <mergeCell ref="A28:D28"/>
    <mergeCell ref="A29:D29"/>
    <mergeCell ref="A3:N3"/>
    <mergeCell ref="B5:H5"/>
    <mergeCell ref="I5:N5"/>
    <mergeCell ref="B6:H6"/>
    <mergeCell ref="I6:N6"/>
    <mergeCell ref="B7:H7"/>
    <mergeCell ref="I7:N7"/>
    <mergeCell ref="B8:H8"/>
    <mergeCell ref="I8:N8"/>
    <mergeCell ref="B12:H12"/>
    <mergeCell ref="I12:N12"/>
    <mergeCell ref="B9:H9"/>
    <mergeCell ref="I9:N9"/>
    <mergeCell ref="B10:H10"/>
    <mergeCell ref="I10:N10"/>
    <mergeCell ref="B11:H11"/>
    <mergeCell ref="I11:N11"/>
  </mergeCells>
  <pageMargins left="0.70866141732283472" right="0.70866141732283472" top="0.78740157480314965" bottom="0.78740157480314965" header="0.31496062992125984" footer="0.31496062992125984"/>
  <pageSetup paperSize="9" scale="42" fitToHeight="0" orientation="landscape"/>
  <headerFooter>
    <oddFooter>&amp;C&amp;P/&amp;N</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I28"/>
  <sheetViews>
    <sheetView zoomScale="70" zoomScaleNormal="70" workbookViewId="0">
      <selection activeCell="A7" sqref="A7"/>
    </sheetView>
  </sheetViews>
  <sheetFormatPr baseColWidth="10" defaultColWidth="11.140625" defaultRowHeight="18.75" x14ac:dyDescent="0.3"/>
  <cols>
    <col min="1" max="1" width="43.85546875" style="195" customWidth="1"/>
    <col min="2" max="2" width="20.85546875" style="195" customWidth="1"/>
    <col min="3" max="3" width="19.28515625" style="195" customWidth="1"/>
    <col min="4" max="4" width="24.140625" style="195" customWidth="1"/>
    <col min="5" max="5" width="42.28515625" style="195" bestFit="1" customWidth="1"/>
    <col min="6" max="6" width="20.28515625" style="195" bestFit="1" customWidth="1"/>
    <col min="7" max="7" width="24.140625" style="195" customWidth="1"/>
    <col min="8" max="8" width="11.140625" style="191"/>
    <col min="9" max="9" width="11.140625" style="190" hidden="1" customWidth="1"/>
    <col min="10" max="10" width="0" style="191" hidden="1" customWidth="1"/>
    <col min="11" max="16384" width="11.140625" style="191"/>
  </cols>
  <sheetData>
    <row r="1" spans="1:9" s="136" customFormat="1" ht="46.7" customHeight="1" thickBot="1" x14ac:dyDescent="0.3">
      <c r="A1" s="411" t="s">
        <v>164</v>
      </c>
      <c r="B1" s="412"/>
      <c r="C1" s="412"/>
      <c r="D1" s="412"/>
      <c r="E1" s="412"/>
      <c r="F1" s="412"/>
      <c r="G1" s="413"/>
      <c r="I1" s="179"/>
    </row>
    <row r="2" spans="1:9" s="23" customFormat="1" ht="21.4" customHeight="1" thickBot="1" x14ac:dyDescent="0.35">
      <c r="A2" s="21"/>
      <c r="B2" s="22"/>
      <c r="C2" s="22"/>
      <c r="D2" s="22"/>
      <c r="E2" s="22"/>
      <c r="F2" s="196" t="s">
        <v>163</v>
      </c>
      <c r="G2" s="190"/>
      <c r="I2" s="180"/>
    </row>
    <row r="3" spans="1:9" s="190" customFormat="1" ht="34.15" customHeight="1" thickBot="1" x14ac:dyDescent="0.35">
      <c r="A3" s="409" t="s">
        <v>148</v>
      </c>
      <c r="B3" s="410"/>
      <c r="C3" s="410"/>
      <c r="D3" s="410"/>
      <c r="E3" s="410"/>
      <c r="F3" s="228"/>
      <c r="I3" s="213" t="s">
        <v>134</v>
      </c>
    </row>
    <row r="4" spans="1:9" s="23" customFormat="1" ht="12.4" customHeight="1" thickBot="1" x14ac:dyDescent="0.35">
      <c r="A4" s="21"/>
      <c r="B4" s="22"/>
      <c r="C4" s="22"/>
      <c r="D4" s="22"/>
      <c r="E4" s="22"/>
      <c r="F4" s="22"/>
      <c r="G4" s="190"/>
      <c r="I4" s="145" t="s">
        <v>135</v>
      </c>
    </row>
    <row r="5" spans="1:9" s="190" customFormat="1" ht="34.15" customHeight="1" thickBot="1" x14ac:dyDescent="0.35">
      <c r="A5" s="406" t="s">
        <v>143</v>
      </c>
      <c r="B5" s="407"/>
      <c r="C5" s="407"/>
      <c r="D5" s="407"/>
      <c r="E5" s="407"/>
      <c r="F5" s="407"/>
      <c r="G5" s="408"/>
    </row>
    <row r="6" spans="1:9" ht="61.15" customHeight="1" x14ac:dyDescent="0.3">
      <c r="A6" s="88" t="s">
        <v>144</v>
      </c>
      <c r="B6" s="87" t="s">
        <v>147</v>
      </c>
      <c r="C6" s="89" t="s">
        <v>145</v>
      </c>
      <c r="D6" s="87" t="s">
        <v>162</v>
      </c>
      <c r="E6" s="87" t="s">
        <v>146</v>
      </c>
      <c r="F6" s="178" t="s">
        <v>160</v>
      </c>
      <c r="G6" s="97" t="s">
        <v>161</v>
      </c>
    </row>
    <row r="7" spans="1:9" ht="30" customHeight="1" x14ac:dyDescent="0.3">
      <c r="A7" s="90"/>
      <c r="B7" s="91"/>
      <c r="C7" s="92"/>
      <c r="D7" s="216"/>
      <c r="E7" s="216"/>
      <c r="F7" s="215">
        <f>SUM(D7*E7)</f>
        <v>0</v>
      </c>
      <c r="G7" s="176">
        <f>SUM(F7*3.3)</f>
        <v>0</v>
      </c>
    </row>
    <row r="8" spans="1:9" ht="30" customHeight="1" x14ac:dyDescent="0.3">
      <c r="A8" s="90"/>
      <c r="B8" s="91"/>
      <c r="C8" s="92"/>
      <c r="D8" s="216"/>
      <c r="E8" s="216"/>
      <c r="F8" s="215">
        <f t="shared" ref="F8:F22" si="0">SUM(D8*E8)</f>
        <v>0</v>
      </c>
      <c r="G8" s="176">
        <f t="shared" ref="G8:G22" si="1">SUM(F8*3.3)</f>
        <v>0</v>
      </c>
    </row>
    <row r="9" spans="1:9" ht="30" customHeight="1" x14ac:dyDescent="0.3">
      <c r="A9" s="90"/>
      <c r="B9" s="91"/>
      <c r="C9" s="92"/>
      <c r="D9" s="216"/>
      <c r="E9" s="216"/>
      <c r="F9" s="215">
        <f t="shared" si="0"/>
        <v>0</v>
      </c>
      <c r="G9" s="176">
        <f t="shared" si="1"/>
        <v>0</v>
      </c>
    </row>
    <row r="10" spans="1:9" ht="30" customHeight="1" x14ac:dyDescent="0.3">
      <c r="A10" s="90"/>
      <c r="B10" s="91"/>
      <c r="C10" s="92"/>
      <c r="D10" s="216"/>
      <c r="E10" s="216"/>
      <c r="F10" s="215">
        <f t="shared" si="0"/>
        <v>0</v>
      </c>
      <c r="G10" s="176">
        <f t="shared" si="1"/>
        <v>0</v>
      </c>
    </row>
    <row r="11" spans="1:9" ht="30" customHeight="1" x14ac:dyDescent="0.3">
      <c r="A11" s="90"/>
      <c r="B11" s="91"/>
      <c r="C11" s="92"/>
      <c r="D11" s="216"/>
      <c r="E11" s="216"/>
      <c r="F11" s="215">
        <f t="shared" si="0"/>
        <v>0</v>
      </c>
      <c r="G11" s="176">
        <f t="shared" si="1"/>
        <v>0</v>
      </c>
    </row>
    <row r="12" spans="1:9" ht="30" customHeight="1" x14ac:dyDescent="0.3">
      <c r="A12" s="90"/>
      <c r="B12" s="91"/>
      <c r="C12" s="92"/>
      <c r="D12" s="216"/>
      <c r="E12" s="216"/>
      <c r="F12" s="215">
        <f t="shared" si="0"/>
        <v>0</v>
      </c>
      <c r="G12" s="176">
        <f t="shared" si="1"/>
        <v>0</v>
      </c>
    </row>
    <row r="13" spans="1:9" ht="30" customHeight="1" x14ac:dyDescent="0.3">
      <c r="A13" s="90"/>
      <c r="B13" s="91"/>
      <c r="C13" s="92"/>
      <c r="D13" s="216"/>
      <c r="E13" s="216"/>
      <c r="F13" s="215">
        <f t="shared" si="0"/>
        <v>0</v>
      </c>
      <c r="G13" s="176">
        <f t="shared" si="1"/>
        <v>0</v>
      </c>
    </row>
    <row r="14" spans="1:9" ht="30" customHeight="1" x14ac:dyDescent="0.3">
      <c r="A14" s="90"/>
      <c r="B14" s="91"/>
      <c r="C14" s="92"/>
      <c r="D14" s="216"/>
      <c r="E14" s="216"/>
      <c r="F14" s="215">
        <f t="shared" si="0"/>
        <v>0</v>
      </c>
      <c r="G14" s="176">
        <f t="shared" si="1"/>
        <v>0</v>
      </c>
    </row>
    <row r="15" spans="1:9" ht="30" customHeight="1" x14ac:dyDescent="0.3">
      <c r="A15" s="90"/>
      <c r="B15" s="91"/>
      <c r="C15" s="92"/>
      <c r="D15" s="216"/>
      <c r="E15" s="216"/>
      <c r="F15" s="215">
        <f t="shared" si="0"/>
        <v>0</v>
      </c>
      <c r="G15" s="176">
        <f t="shared" si="1"/>
        <v>0</v>
      </c>
    </row>
    <row r="16" spans="1:9" ht="30" customHeight="1" x14ac:dyDescent="0.3">
      <c r="A16" s="93"/>
      <c r="B16" s="91"/>
      <c r="C16" s="92"/>
      <c r="D16" s="216"/>
      <c r="E16" s="216"/>
      <c r="F16" s="215">
        <f t="shared" si="0"/>
        <v>0</v>
      </c>
      <c r="G16" s="176">
        <f t="shared" si="1"/>
        <v>0</v>
      </c>
    </row>
    <row r="17" spans="1:9" ht="30" customHeight="1" x14ac:dyDescent="0.3">
      <c r="A17" s="93"/>
      <c r="B17" s="91"/>
      <c r="C17" s="92"/>
      <c r="D17" s="216"/>
      <c r="E17" s="216"/>
      <c r="F17" s="215">
        <f t="shared" si="0"/>
        <v>0</v>
      </c>
      <c r="G17" s="176">
        <f t="shared" si="1"/>
        <v>0</v>
      </c>
    </row>
    <row r="18" spans="1:9" ht="30" customHeight="1" x14ac:dyDescent="0.3">
      <c r="A18" s="93"/>
      <c r="B18" s="91"/>
      <c r="C18" s="92"/>
      <c r="D18" s="216"/>
      <c r="E18" s="216"/>
      <c r="F18" s="215">
        <f t="shared" si="0"/>
        <v>0</v>
      </c>
      <c r="G18" s="176">
        <f t="shared" si="1"/>
        <v>0</v>
      </c>
    </row>
    <row r="19" spans="1:9" ht="30" customHeight="1" x14ac:dyDescent="0.3">
      <c r="A19" s="93"/>
      <c r="B19" s="91"/>
      <c r="C19" s="92"/>
      <c r="D19" s="216"/>
      <c r="E19" s="216"/>
      <c r="F19" s="215">
        <f t="shared" si="0"/>
        <v>0</v>
      </c>
      <c r="G19" s="176">
        <f t="shared" si="1"/>
        <v>0</v>
      </c>
    </row>
    <row r="20" spans="1:9" ht="30" customHeight="1" x14ac:dyDescent="0.3">
      <c r="A20" s="93"/>
      <c r="B20" s="91"/>
      <c r="C20" s="92"/>
      <c r="D20" s="216"/>
      <c r="E20" s="216"/>
      <c r="F20" s="215">
        <f>SUM(D20*E20)</f>
        <v>0</v>
      </c>
      <c r="G20" s="176">
        <f t="shared" si="1"/>
        <v>0</v>
      </c>
    </row>
    <row r="21" spans="1:9" ht="30" customHeight="1" x14ac:dyDescent="0.3">
      <c r="A21" s="197"/>
      <c r="B21" s="198"/>
      <c r="C21" s="199"/>
      <c r="D21" s="217"/>
      <c r="E21" s="217"/>
      <c r="F21" s="215">
        <f>SUM(D21*E21)</f>
        <v>0</v>
      </c>
      <c r="G21" s="176">
        <f t="shared" si="1"/>
        <v>0</v>
      </c>
    </row>
    <row r="22" spans="1:9" ht="30" customHeight="1" thickBot="1" x14ac:dyDescent="0.35">
      <c r="A22" s="94"/>
      <c r="B22" s="95"/>
      <c r="C22" s="96"/>
      <c r="D22" s="218"/>
      <c r="E22" s="218"/>
      <c r="F22" s="215">
        <f t="shared" si="0"/>
        <v>0</v>
      </c>
      <c r="G22" s="176">
        <f t="shared" si="1"/>
        <v>0</v>
      </c>
    </row>
    <row r="23" spans="1:9" ht="30" customHeight="1" thickBot="1" x14ac:dyDescent="0.35">
      <c r="A23" s="192"/>
      <c r="B23" s="192"/>
      <c r="C23" s="192"/>
      <c r="D23" s="219">
        <f>SUM(D7:D22)</f>
        <v>0</v>
      </c>
      <c r="E23" s="214">
        <f>SUM(E7:E22)</f>
        <v>0</v>
      </c>
      <c r="F23" s="214">
        <f>SUM(F7:F22)</f>
        <v>0</v>
      </c>
      <c r="G23" s="177">
        <f>SUM(G7:G22)</f>
        <v>0</v>
      </c>
    </row>
    <row r="24" spans="1:9" s="193" customFormat="1" x14ac:dyDescent="0.3">
      <c r="A24" s="192"/>
      <c r="B24" s="192"/>
      <c r="C24" s="192"/>
      <c r="D24" s="192"/>
      <c r="E24" s="192"/>
      <c r="F24" s="192"/>
      <c r="G24" s="192"/>
      <c r="I24" s="194"/>
    </row>
    <row r="25" spans="1:9" s="193" customFormat="1" x14ac:dyDescent="0.3">
      <c r="A25" s="192"/>
      <c r="B25" s="192"/>
      <c r="C25" s="192"/>
      <c r="D25" s="192"/>
      <c r="E25" s="192"/>
      <c r="F25" s="192"/>
      <c r="G25" s="192"/>
      <c r="I25" s="194"/>
    </row>
    <row r="26" spans="1:9" s="193" customFormat="1" x14ac:dyDescent="0.3">
      <c r="A26" s="192"/>
      <c r="B26" s="192"/>
      <c r="C26" s="192"/>
      <c r="D26" s="192"/>
      <c r="E26" s="192"/>
      <c r="F26" s="192"/>
      <c r="G26" s="192"/>
      <c r="I26" s="194"/>
    </row>
    <row r="27" spans="1:9" s="193" customFormat="1" x14ac:dyDescent="0.3">
      <c r="A27" s="192"/>
      <c r="B27" s="192"/>
      <c r="C27" s="192"/>
      <c r="D27" s="192"/>
      <c r="E27" s="192"/>
      <c r="F27" s="192"/>
      <c r="G27" s="192"/>
      <c r="I27" s="194"/>
    </row>
    <row r="28" spans="1:9" s="193" customFormat="1" x14ac:dyDescent="0.3">
      <c r="A28" s="192"/>
      <c r="B28" s="192"/>
      <c r="C28" s="192"/>
      <c r="D28" s="192"/>
      <c r="E28" s="192"/>
      <c r="F28" s="192"/>
      <c r="G28" s="192"/>
      <c r="I28" s="194"/>
    </row>
  </sheetData>
  <sheetProtection algorithmName="SHA-512" hashValue="ofM2Bs3MO2UCjbYcytsY2YxlJGE86WDU3TwBPHRbE5mRma0spdlLHIzAi1vyevMEOTCAeSuKHIFSJquIawy91w==" saltValue="aoa2JdDhZ6WXvm2LqTIbnQ==" spinCount="100000" sheet="1" selectLockedCells="1"/>
  <mergeCells count="3">
    <mergeCell ref="A5:G5"/>
    <mergeCell ref="A3:E3"/>
    <mergeCell ref="A1:G1"/>
  </mergeCells>
  <dataValidations count="2">
    <dataValidation type="list" allowBlank="1" showInputMessage="1" showErrorMessage="1" sqref="F3" xr:uid="{00000000-0002-0000-0700-000000000000}">
      <formula1>$I$3:$I$4</formula1>
    </dataValidation>
    <dataValidation type="textLength" allowBlank="1" showInputMessage="1" showErrorMessage="1" errorTitle="max. 250 Zeichen" error="max. 250 Zeichen - &quot;Wiederholen&quot; drücken und Text kürzen" sqref="B7:D22 F7:G22" xr:uid="{00000000-0002-0000-0700-000001000000}">
      <formula1>0</formula1>
      <formula2>250</formula2>
    </dataValidation>
  </dataValidations>
  <pageMargins left="0.7" right="0.7" top="0.78740157499999996" bottom="0.4" header="0.3" footer="0.3"/>
  <pageSetup paperSize="9" scale="67" fitToHeight="0"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I28"/>
  <sheetViews>
    <sheetView zoomScale="70" zoomScaleNormal="70" workbookViewId="0">
      <selection activeCell="F3" sqref="F3"/>
    </sheetView>
  </sheetViews>
  <sheetFormatPr baseColWidth="10" defaultColWidth="11.140625" defaultRowHeight="18.75" x14ac:dyDescent="0.3"/>
  <cols>
    <col min="1" max="1" width="43.85546875" style="195" customWidth="1"/>
    <col min="2" max="2" width="20.85546875" style="195" customWidth="1"/>
    <col min="3" max="3" width="19.28515625" style="195" customWidth="1"/>
    <col min="4" max="4" width="24.140625" style="195" customWidth="1"/>
    <col min="5" max="5" width="42.28515625" style="195" bestFit="1" customWidth="1"/>
    <col min="6" max="6" width="20.28515625" style="195" bestFit="1" customWidth="1"/>
    <col min="7" max="7" width="24.140625" style="195" customWidth="1"/>
    <col min="8" max="8" width="11.140625" style="191"/>
    <col min="9" max="9" width="0" style="190" hidden="1" customWidth="1"/>
    <col min="10" max="16384" width="11.140625" style="191"/>
  </cols>
  <sheetData>
    <row r="1" spans="1:9" s="136" customFormat="1" ht="46.7" customHeight="1" thickBot="1" x14ac:dyDescent="0.3">
      <c r="A1" s="411" t="s">
        <v>169</v>
      </c>
      <c r="B1" s="412"/>
      <c r="C1" s="412"/>
      <c r="D1" s="412"/>
      <c r="E1" s="412"/>
      <c r="F1" s="412"/>
      <c r="G1" s="413"/>
      <c r="I1" s="179"/>
    </row>
    <row r="2" spans="1:9" s="23" customFormat="1" ht="21.4" customHeight="1" thickBot="1" x14ac:dyDescent="0.35">
      <c r="A2" s="21"/>
      <c r="B2" s="22"/>
      <c r="C2" s="22"/>
      <c r="D2" s="22"/>
      <c r="E2" s="22"/>
      <c r="F2" s="196" t="s">
        <v>163</v>
      </c>
      <c r="G2" s="190"/>
      <c r="I2" s="180"/>
    </row>
    <row r="3" spans="1:9" s="190" customFormat="1" ht="34.15" customHeight="1" thickBot="1" x14ac:dyDescent="0.35">
      <c r="A3" s="409" t="s">
        <v>148</v>
      </c>
      <c r="B3" s="410"/>
      <c r="C3" s="410"/>
      <c r="D3" s="410"/>
      <c r="E3" s="410"/>
      <c r="F3" s="228"/>
      <c r="I3" s="190" t="s">
        <v>134</v>
      </c>
    </row>
    <row r="4" spans="1:9" s="23" customFormat="1" ht="12.4" customHeight="1" thickBot="1" x14ac:dyDescent="0.35">
      <c r="A4" s="21"/>
      <c r="B4" s="22"/>
      <c r="C4" s="22"/>
      <c r="D4" s="22"/>
      <c r="E4" s="22"/>
      <c r="F4" s="22"/>
      <c r="G4" s="190"/>
      <c r="I4" s="180" t="s">
        <v>135</v>
      </c>
    </row>
    <row r="5" spans="1:9" s="190" customFormat="1" ht="34.15" customHeight="1" thickBot="1" x14ac:dyDescent="0.35">
      <c r="A5" s="406" t="s">
        <v>143</v>
      </c>
      <c r="B5" s="407"/>
      <c r="C5" s="407"/>
      <c r="D5" s="407"/>
      <c r="E5" s="407"/>
      <c r="F5" s="407"/>
      <c r="G5" s="408"/>
    </row>
    <row r="6" spans="1:9" ht="61.15" customHeight="1" x14ac:dyDescent="0.3">
      <c r="A6" s="88" t="s">
        <v>144</v>
      </c>
      <c r="B6" s="87" t="s">
        <v>147</v>
      </c>
      <c r="C6" s="89" t="s">
        <v>145</v>
      </c>
      <c r="D6" s="87" t="s">
        <v>162</v>
      </c>
      <c r="E6" s="87" t="s">
        <v>146</v>
      </c>
      <c r="F6" s="178" t="s">
        <v>160</v>
      </c>
      <c r="G6" s="97" t="s">
        <v>161</v>
      </c>
    </row>
    <row r="7" spans="1:9" ht="30" customHeight="1" x14ac:dyDescent="0.3">
      <c r="A7" s="90"/>
      <c r="B7" s="91"/>
      <c r="C7" s="92"/>
      <c r="D7" s="216"/>
      <c r="E7" s="216"/>
      <c r="F7" s="215">
        <f>SUM(D7*E7)</f>
        <v>0</v>
      </c>
      <c r="G7" s="176">
        <f>SUM(F7*4.9)</f>
        <v>0</v>
      </c>
    </row>
    <row r="8" spans="1:9" ht="30" customHeight="1" x14ac:dyDescent="0.3">
      <c r="A8" s="90"/>
      <c r="B8" s="91"/>
      <c r="C8" s="92"/>
      <c r="D8" s="216"/>
      <c r="E8" s="216"/>
      <c r="F8" s="215">
        <f t="shared" ref="F8:F22" si="0">SUM(D8*E8)</f>
        <v>0</v>
      </c>
      <c r="G8" s="176">
        <f t="shared" ref="G8:G22" si="1">SUM(F8*4.9)</f>
        <v>0</v>
      </c>
    </row>
    <row r="9" spans="1:9" ht="30" customHeight="1" x14ac:dyDescent="0.3">
      <c r="A9" s="90"/>
      <c r="B9" s="91"/>
      <c r="C9" s="92"/>
      <c r="D9" s="216"/>
      <c r="E9" s="216"/>
      <c r="F9" s="215">
        <f t="shared" si="0"/>
        <v>0</v>
      </c>
      <c r="G9" s="176">
        <f t="shared" si="1"/>
        <v>0</v>
      </c>
    </row>
    <row r="10" spans="1:9" ht="30" customHeight="1" x14ac:dyDescent="0.3">
      <c r="A10" s="90"/>
      <c r="B10" s="91"/>
      <c r="C10" s="92"/>
      <c r="D10" s="216"/>
      <c r="E10" s="216"/>
      <c r="F10" s="215">
        <f t="shared" si="0"/>
        <v>0</v>
      </c>
      <c r="G10" s="176">
        <f t="shared" si="1"/>
        <v>0</v>
      </c>
    </row>
    <row r="11" spans="1:9" ht="30" customHeight="1" x14ac:dyDescent="0.3">
      <c r="A11" s="90"/>
      <c r="B11" s="91"/>
      <c r="C11" s="92"/>
      <c r="D11" s="216"/>
      <c r="E11" s="216"/>
      <c r="F11" s="215">
        <f t="shared" si="0"/>
        <v>0</v>
      </c>
      <c r="G11" s="176">
        <f t="shared" si="1"/>
        <v>0</v>
      </c>
    </row>
    <row r="12" spans="1:9" ht="30" customHeight="1" x14ac:dyDescent="0.3">
      <c r="A12" s="90"/>
      <c r="B12" s="91"/>
      <c r="C12" s="92"/>
      <c r="D12" s="216"/>
      <c r="E12" s="216"/>
      <c r="F12" s="215">
        <f t="shared" si="0"/>
        <v>0</v>
      </c>
      <c r="G12" s="176">
        <f t="shared" si="1"/>
        <v>0</v>
      </c>
    </row>
    <row r="13" spans="1:9" ht="30" customHeight="1" x14ac:dyDescent="0.3">
      <c r="A13" s="90"/>
      <c r="B13" s="91"/>
      <c r="C13" s="92"/>
      <c r="D13" s="216"/>
      <c r="E13" s="216"/>
      <c r="F13" s="215">
        <f t="shared" si="0"/>
        <v>0</v>
      </c>
      <c r="G13" s="176">
        <f t="shared" si="1"/>
        <v>0</v>
      </c>
    </row>
    <row r="14" spans="1:9" ht="30" customHeight="1" x14ac:dyDescent="0.3">
      <c r="A14" s="90"/>
      <c r="B14" s="91"/>
      <c r="C14" s="92"/>
      <c r="D14" s="216"/>
      <c r="E14" s="216"/>
      <c r="F14" s="215">
        <f t="shared" si="0"/>
        <v>0</v>
      </c>
      <c r="G14" s="176">
        <f t="shared" si="1"/>
        <v>0</v>
      </c>
    </row>
    <row r="15" spans="1:9" ht="30" customHeight="1" x14ac:dyDescent="0.3">
      <c r="A15" s="90"/>
      <c r="B15" s="91"/>
      <c r="C15" s="92"/>
      <c r="D15" s="216"/>
      <c r="E15" s="216"/>
      <c r="F15" s="215">
        <f t="shared" si="0"/>
        <v>0</v>
      </c>
      <c r="G15" s="176">
        <f t="shared" si="1"/>
        <v>0</v>
      </c>
    </row>
    <row r="16" spans="1:9" ht="30" customHeight="1" x14ac:dyDescent="0.3">
      <c r="A16" s="93"/>
      <c r="B16" s="91"/>
      <c r="C16" s="92"/>
      <c r="D16" s="216"/>
      <c r="E16" s="216"/>
      <c r="F16" s="215">
        <f t="shared" si="0"/>
        <v>0</v>
      </c>
      <c r="G16" s="176">
        <f t="shared" si="1"/>
        <v>0</v>
      </c>
    </row>
    <row r="17" spans="1:9" ht="30" customHeight="1" x14ac:dyDescent="0.3">
      <c r="A17" s="93"/>
      <c r="B17" s="91"/>
      <c r="C17" s="92"/>
      <c r="D17" s="216"/>
      <c r="E17" s="216"/>
      <c r="F17" s="215">
        <f t="shared" si="0"/>
        <v>0</v>
      </c>
      <c r="G17" s="176">
        <f t="shared" si="1"/>
        <v>0</v>
      </c>
    </row>
    <row r="18" spans="1:9" ht="30" customHeight="1" x14ac:dyDescent="0.3">
      <c r="A18" s="93"/>
      <c r="B18" s="91"/>
      <c r="C18" s="92"/>
      <c r="D18" s="216"/>
      <c r="E18" s="216"/>
      <c r="F18" s="215">
        <f t="shared" si="0"/>
        <v>0</v>
      </c>
      <c r="G18" s="176">
        <f t="shared" si="1"/>
        <v>0</v>
      </c>
    </row>
    <row r="19" spans="1:9" ht="30" customHeight="1" x14ac:dyDescent="0.3">
      <c r="A19" s="93"/>
      <c r="B19" s="91"/>
      <c r="C19" s="92"/>
      <c r="D19" s="216"/>
      <c r="E19" s="216"/>
      <c r="F19" s="215">
        <f t="shared" si="0"/>
        <v>0</v>
      </c>
      <c r="G19" s="176">
        <f>SUM(F19*4.9)</f>
        <v>0</v>
      </c>
    </row>
    <row r="20" spans="1:9" ht="30" customHeight="1" x14ac:dyDescent="0.3">
      <c r="A20" s="93"/>
      <c r="B20" s="91"/>
      <c r="C20" s="92"/>
      <c r="D20" s="216"/>
      <c r="E20" s="216"/>
      <c r="F20" s="215">
        <f>SUM(D20*E20)</f>
        <v>0</v>
      </c>
      <c r="G20" s="176">
        <f t="shared" si="1"/>
        <v>0</v>
      </c>
    </row>
    <row r="21" spans="1:9" ht="30" customHeight="1" x14ac:dyDescent="0.3">
      <c r="A21" s="197"/>
      <c r="B21" s="198"/>
      <c r="C21" s="199"/>
      <c r="D21" s="217"/>
      <c r="E21" s="217"/>
      <c r="F21" s="215">
        <f>SUM(D21*E21)</f>
        <v>0</v>
      </c>
      <c r="G21" s="176">
        <f t="shared" si="1"/>
        <v>0</v>
      </c>
    </row>
    <row r="22" spans="1:9" ht="30" customHeight="1" thickBot="1" x14ac:dyDescent="0.35">
      <c r="A22" s="94"/>
      <c r="B22" s="95"/>
      <c r="C22" s="96"/>
      <c r="D22" s="218"/>
      <c r="E22" s="218"/>
      <c r="F22" s="215">
        <f t="shared" si="0"/>
        <v>0</v>
      </c>
      <c r="G22" s="176">
        <f t="shared" si="1"/>
        <v>0</v>
      </c>
    </row>
    <row r="23" spans="1:9" ht="30" customHeight="1" thickBot="1" x14ac:dyDescent="0.35">
      <c r="A23" s="192"/>
      <c r="B23" s="192"/>
      <c r="C23" s="192"/>
      <c r="D23" s="219">
        <f>SUM(D7:D22)</f>
        <v>0</v>
      </c>
      <c r="E23" s="214">
        <f>SUM(E7:E22)</f>
        <v>0</v>
      </c>
      <c r="F23" s="214">
        <f>SUM(F7:F22)</f>
        <v>0</v>
      </c>
      <c r="G23" s="177">
        <f>SUM(G7:G22)</f>
        <v>0</v>
      </c>
    </row>
    <row r="24" spans="1:9" s="193" customFormat="1" x14ac:dyDescent="0.3">
      <c r="A24" s="192"/>
      <c r="B24" s="192"/>
      <c r="C24" s="192"/>
      <c r="D24" s="192"/>
      <c r="E24" s="192"/>
      <c r="F24" s="192"/>
      <c r="G24" s="192"/>
      <c r="I24" s="194"/>
    </row>
    <row r="25" spans="1:9" s="193" customFormat="1" x14ac:dyDescent="0.3">
      <c r="A25" s="192"/>
      <c r="B25" s="192"/>
      <c r="C25" s="192"/>
      <c r="D25" s="192"/>
      <c r="E25" s="192"/>
      <c r="F25" s="192"/>
      <c r="G25" s="192"/>
      <c r="I25" s="194"/>
    </row>
    <row r="26" spans="1:9" s="193" customFormat="1" x14ac:dyDescent="0.3">
      <c r="A26" s="192"/>
      <c r="B26" s="192"/>
      <c r="C26" s="192"/>
      <c r="D26" s="192"/>
      <c r="E26" s="192"/>
      <c r="F26" s="192"/>
      <c r="G26" s="192"/>
      <c r="I26" s="194"/>
    </row>
    <row r="27" spans="1:9" s="193" customFormat="1" x14ac:dyDescent="0.3">
      <c r="A27" s="192"/>
      <c r="B27" s="192"/>
      <c r="C27" s="192"/>
      <c r="D27" s="192"/>
      <c r="E27" s="192"/>
      <c r="F27" s="192"/>
      <c r="G27" s="192"/>
      <c r="I27" s="194"/>
    </row>
    <row r="28" spans="1:9" s="193" customFormat="1" x14ac:dyDescent="0.3">
      <c r="A28" s="192"/>
      <c r="B28" s="192"/>
      <c r="C28" s="192"/>
      <c r="D28" s="192"/>
      <c r="E28" s="192"/>
      <c r="F28" s="192"/>
      <c r="G28" s="192"/>
      <c r="I28" s="194"/>
    </row>
  </sheetData>
  <sheetProtection algorithmName="SHA-512" hashValue="TfSij3cZlxmn/XSHsUthDtZkSn3iLghfdbLyQKMqQ0INpZpS2Qj1c9cEQuYvgvuxmQQxHgRnIQHKoW716L11yQ==" saltValue="gVvZr6PRhjj1VVqVrFEcuQ==" spinCount="100000" sheet="1" selectLockedCells="1"/>
  <mergeCells count="3">
    <mergeCell ref="A1:G1"/>
    <mergeCell ref="A3:E3"/>
    <mergeCell ref="A5:G5"/>
  </mergeCells>
  <dataValidations count="2">
    <dataValidation type="textLength" allowBlank="1" showInputMessage="1" showErrorMessage="1" errorTitle="max. 250 Zeichen" error="max. 250 Zeichen - &quot;Wiederholen&quot; drücken und Text kürzen" sqref="B7:D22 F7:G22" xr:uid="{00000000-0002-0000-0800-000000000000}">
      <formula1>0</formula1>
      <formula2>250</formula2>
    </dataValidation>
    <dataValidation type="list" allowBlank="1" showInputMessage="1" showErrorMessage="1" sqref="F3" xr:uid="{00000000-0002-0000-0800-000001000000}">
      <formula1>$I$3:$I$4</formula1>
    </dataValidation>
  </dataValidations>
  <pageMargins left="0.7" right="0.7" top="0.78740157499999996" bottom="0.4" header="0.3" footer="0.3"/>
  <pageSetup paperSize="9" scale="67" fitToHeight="0" orientation="landscape"/>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Hinweise</vt:lpstr>
      <vt:lpstr>Deckblatt</vt:lpstr>
      <vt:lpstr>1. Förderungsgegenstand</vt:lpstr>
      <vt:lpstr>2. Finanzplan</vt:lpstr>
      <vt:lpstr>3. Personalplan</vt:lpstr>
      <vt:lpstr>4. Kennzahlen</vt:lpstr>
      <vt:lpstr>5. Wirkung </vt:lpstr>
      <vt:lpstr>6.a Aktivitäten Tagesbetreuung</vt:lpstr>
      <vt:lpstr>6.b Aktivitäten Nächtigung</vt:lpstr>
      <vt:lpstr>'2. Finanzplan'!Druckbereich</vt:lpstr>
      <vt:lpstr>Hinweise!Druckbereich</vt:lpstr>
      <vt:lpstr>'2. Finanzplan'!Text4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Dr. Kirsten Tangemann</dc:creator>
  <cp:lastModifiedBy>Schmidbauer Simone</cp:lastModifiedBy>
  <cp:lastPrinted>2024-10-08T09:46:12Z</cp:lastPrinted>
  <dcterms:created xsi:type="dcterms:W3CDTF">2022-02-07T18:50:15Z</dcterms:created>
  <dcterms:modified xsi:type="dcterms:W3CDTF">2025-07-15T12:05:33Z</dcterms:modified>
</cp:coreProperties>
</file>