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showInkAnnotation="0" codeName="DieseArbeitsmappe" defaultThemeVersion="166925"/>
  <mc:AlternateContent xmlns:mc="http://schemas.openxmlformats.org/markup-compatibility/2006">
    <mc:Choice Requires="x15">
      <x15ac:absPath xmlns:x15ac="http://schemas.microsoft.com/office/spreadsheetml/2010/11/ac" url="C:\Users\schmidb8\Downloads\"/>
    </mc:Choice>
  </mc:AlternateContent>
  <xr:revisionPtr revIDLastSave="0" documentId="8_{0C05719C-A96F-4CEC-AF48-146CEC71983E}" xr6:coauthVersionLast="47" xr6:coauthVersionMax="47" xr10:uidLastSave="{00000000-0000-0000-0000-000000000000}"/>
  <workbookProtection workbookAlgorithmName="SHA-512" workbookHashValue="ilP2vM+hWcegfAL3GNXQW/qh3rnr6ZorTuwTiXmumw7uqlEeuyKTFv8YDNPnyg3nFmdY922GzD38nHn2ZsJv/w==" workbookSaltValue="JgZM1Bs/HPcnxqjgememmQ==" workbookSpinCount="100000" lockStructure="1"/>
  <bookViews>
    <workbookView xWindow="-120" yWindow="-120" windowWidth="29040" windowHeight="15720" xr2:uid="{00000000-000D-0000-FFFF-FFFF00000000}"/>
  </bookViews>
  <sheets>
    <sheet name="Hinweise" sheetId="24" r:id="rId1"/>
    <sheet name="Deckblatt" sheetId="11" r:id="rId2"/>
    <sheet name="1. Förderungsgegenstand" sheetId="10" r:id="rId3"/>
    <sheet name="2. Finanzplan" sheetId="22" r:id="rId4"/>
    <sheet name="3. Personalplan" sheetId="7" r:id="rId5"/>
    <sheet name="4. Kennzahlen" sheetId="17" r:id="rId6"/>
    <sheet name="5. Wirkung " sheetId="18" r:id="rId7"/>
    <sheet name="6.a Aktivitäten Tagesbetreuung" sheetId="25" r:id="rId8"/>
    <sheet name="6.b Aktivitäten Nächtigung" sheetId="28" r:id="rId9"/>
  </sheets>
  <definedNames>
    <definedName name="_xlnm.Print_Area" localSheetId="3">'2. Finanzplan'!$A$1:$F$83</definedName>
    <definedName name="_xlnm.Print_Area" localSheetId="0">Hinweise!$A$1:$A$38</definedName>
    <definedName name="Text4" localSheetId="3">'2. Finanzplan'!$C$57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5" l="1"/>
  <c r="D23" i="25"/>
  <c r="A7" i="18"/>
  <c r="B7" i="22"/>
  <c r="G8" i="28"/>
  <c r="G10" i="28"/>
  <c r="G16" i="28"/>
  <c r="G20" i="28"/>
  <c r="E23" i="28"/>
  <c r="D23" i="28"/>
  <c r="F22" i="28"/>
  <c r="G22" i="28" s="1"/>
  <c r="F21" i="28"/>
  <c r="G21" i="28" s="1"/>
  <c r="F20" i="28"/>
  <c r="F19" i="28"/>
  <c r="G19" i="28" s="1"/>
  <c r="F18" i="28"/>
  <c r="G18" i="28" s="1"/>
  <c r="F17" i="28"/>
  <c r="G17" i="28" s="1"/>
  <c r="F16" i="28"/>
  <c r="F15" i="28"/>
  <c r="G15" i="28" s="1"/>
  <c r="F14" i="28"/>
  <c r="G14" i="28" s="1"/>
  <c r="F13" i="28"/>
  <c r="G13" i="28" s="1"/>
  <c r="F12" i="28"/>
  <c r="G12" i="28" s="1"/>
  <c r="F11" i="28"/>
  <c r="G11" i="28" s="1"/>
  <c r="F10" i="28"/>
  <c r="F9" i="28"/>
  <c r="G9" i="28" s="1"/>
  <c r="F8" i="28"/>
  <c r="F7" i="28"/>
  <c r="G7" i="28" s="1"/>
  <c r="A8" i="18"/>
  <c r="A9" i="18"/>
  <c r="A10" i="18"/>
  <c r="A11" i="18"/>
  <c r="A12" i="18"/>
  <c r="F7" i="25"/>
  <c r="G7" i="25" s="1"/>
  <c r="F21" i="25"/>
  <c r="G21" i="25" s="1"/>
  <c r="F20" i="25"/>
  <c r="G20" i="25" s="1"/>
  <c r="F8" i="25"/>
  <c r="G8" i="25" s="1"/>
  <c r="F9" i="25"/>
  <c r="G9" i="25" s="1"/>
  <c r="F10" i="25"/>
  <c r="G10" i="25" s="1"/>
  <c r="F11" i="25"/>
  <c r="G11" i="25" s="1"/>
  <c r="F12" i="25"/>
  <c r="G12" i="25" s="1"/>
  <c r="F13" i="25"/>
  <c r="G13" i="25" s="1"/>
  <c r="F14" i="25"/>
  <c r="G14" i="25" s="1"/>
  <c r="F15" i="25"/>
  <c r="G15" i="25" s="1"/>
  <c r="F16" i="25"/>
  <c r="G16" i="25" s="1"/>
  <c r="F17" i="25"/>
  <c r="G17" i="25" s="1"/>
  <c r="F18" i="25"/>
  <c r="G18" i="25" s="1"/>
  <c r="F19" i="25"/>
  <c r="G19" i="25" s="1"/>
  <c r="F22" i="25"/>
  <c r="G22" i="25" s="1"/>
  <c r="B6" i="22"/>
  <c r="G23" i="28" l="1"/>
  <c r="F23" i="28"/>
  <c r="F23" i="25"/>
  <c r="G23" i="25"/>
  <c r="B8" i="7"/>
  <c r="B9" i="7"/>
  <c r="B10" i="7"/>
  <c r="B7" i="7"/>
  <c r="D61" i="22" l="1"/>
  <c r="D66" i="22"/>
  <c r="D31" i="22"/>
  <c r="D32" i="22"/>
  <c r="D33" i="22"/>
  <c r="D34" i="22"/>
  <c r="D26" i="22"/>
  <c r="D27" i="22"/>
  <c r="D28" i="22"/>
  <c r="D29" i="22"/>
  <c r="D30" i="22"/>
  <c r="D35" i="22"/>
  <c r="C37" i="22"/>
  <c r="D48" i="22" l="1"/>
  <c r="I10" i="7" l="1"/>
  <c r="I9" i="7"/>
  <c r="I8" i="7"/>
  <c r="I7" i="7"/>
  <c r="D40" i="22"/>
  <c r="D41" i="22"/>
  <c r="D42" i="22"/>
  <c r="D43" i="22"/>
  <c r="D44" i="22"/>
  <c r="D45" i="22"/>
  <c r="D46" i="22"/>
  <c r="D47" i="22"/>
  <c r="D49" i="22"/>
  <c r="D50" i="22"/>
  <c r="D51" i="22"/>
  <c r="D52" i="22"/>
  <c r="D53" i="22"/>
  <c r="D54" i="22"/>
  <c r="D55" i="22"/>
  <c r="D56" i="22"/>
  <c r="D39" i="22"/>
  <c r="D20" i="22"/>
  <c r="D21" i="22"/>
  <c r="D22" i="22"/>
  <c r="D23" i="22"/>
  <c r="D24" i="22"/>
  <c r="D25" i="22"/>
  <c r="D36" i="22"/>
  <c r="D19" i="22"/>
  <c r="D63" i="22"/>
  <c r="D64" i="22"/>
  <c r="D65" i="22"/>
  <c r="D67" i="22"/>
  <c r="D68" i="22"/>
  <c r="D69" i="22"/>
  <c r="D70" i="22"/>
  <c r="D71" i="22"/>
  <c r="D72" i="22"/>
  <c r="D73" i="22"/>
  <c r="C74" i="22"/>
  <c r="C75" i="22" s="1"/>
  <c r="F9" i="22" s="1"/>
  <c r="B57" i="22"/>
  <c r="C57" i="22"/>
  <c r="C58" i="22" s="1"/>
  <c r="B9" i="22" s="1"/>
  <c r="B74" i="22"/>
  <c r="B75" i="22" s="1"/>
  <c r="F8" i="22" s="1"/>
  <c r="B37" i="22"/>
  <c r="D37" i="22" s="1"/>
  <c r="D57" i="22" l="1"/>
  <c r="D74" i="22"/>
  <c r="B58" i="22"/>
  <c r="D58"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Koller Andrea</author>
    <author>Jammernegg Denise</author>
  </authors>
  <commentList>
    <comment ref="A9" authorId="0" shapeId="0" xr:uid="{00000000-0006-0000-0100-000001000000}">
      <text>
        <r>
          <rPr>
            <b/>
            <sz val="11"/>
            <color indexed="81"/>
            <rFont val="Arial"/>
            <family val="2"/>
          </rPr>
          <t>Verein, Institution, Gemeinde, Einzelperson etc.</t>
        </r>
      </text>
    </comment>
    <comment ref="C33" authorId="1" shapeId="0" xr:uid="{00000000-0006-0000-0100-000002000000}">
      <text>
        <r>
          <rPr>
            <b/>
            <sz val="9"/>
            <color indexed="81"/>
            <rFont val="Segoe UI"/>
            <family val="2"/>
          </rPr>
          <t>Feld muss ausgefüllt werden!</t>
        </r>
      </text>
    </comment>
    <comment ref="C34" authorId="1" shapeId="0" xr:uid="{00000000-0006-0000-0100-000003000000}">
      <text>
        <r>
          <rPr>
            <b/>
            <sz val="9"/>
            <color indexed="81"/>
            <rFont val="Segoe UI"/>
            <family val="2"/>
          </rPr>
          <t>Feld muss ausgefüllt werden!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2" authorId="0" shapeId="0" xr:uid="{00000000-0006-0000-0200-000001000000}">
      <text>
        <r>
          <rPr>
            <b/>
            <sz val="11"/>
            <color indexed="81"/>
            <rFont val="Arial"/>
            <family val="2"/>
          </rPr>
          <t xml:space="preserve">Ein Verweis auf andere Dokumente/Quellen ist nicht ausreichend. </t>
        </r>
      </text>
    </comment>
    <comment ref="A6" authorId="0" shapeId="0" xr:uid="{00000000-0006-0000-0200-000002000000}">
      <text>
        <r>
          <rPr>
            <b/>
            <sz val="11"/>
            <color indexed="81"/>
            <rFont val="Arial"/>
            <family val="2"/>
          </rPr>
          <t>ein Verweis auf andere Dokumente/Quellen ist nicht ausreichend.</t>
        </r>
        <r>
          <rPr>
            <b/>
            <sz val="12"/>
            <color indexed="81"/>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Röck Marianne</author>
    <author>Koller Andrea</author>
  </authors>
  <commentList>
    <comment ref="A6" authorId="0" shapeId="0" xr:uid="{00000000-0006-0000-0300-000002000000}">
      <text>
        <r>
          <rPr>
            <b/>
            <sz val="12"/>
            <color indexed="81"/>
            <rFont val="Arial"/>
            <family val="2"/>
          </rPr>
          <t>siehe Eingangsbestätigung</t>
        </r>
      </text>
    </comment>
    <comment ref="B8" authorId="1" shapeId="0" xr:uid="{2108EAB8-98C7-408B-A14E-562249C7E7E9}">
      <text>
        <r>
          <rPr>
            <b/>
            <sz val="10"/>
            <color indexed="81"/>
            <rFont val="Segoe UI"/>
            <family val="2"/>
          </rPr>
          <t xml:space="preserve">Hier ist der IST-Betrag (Förderung A6 - Fachabteilung Gesellschaft) einzutragen
</t>
        </r>
      </text>
    </comment>
    <comment ref="F8" authorId="0" shapeId="0" xr:uid="{00000000-0006-0000-0300-000003000000}">
      <text>
        <r>
          <rPr>
            <b/>
            <sz val="11"/>
            <color indexed="81"/>
            <rFont val="Arial"/>
            <family val="2"/>
          </rPr>
          <t>Der Wert errechnet aus unten angegebenen PLAN-Werten, diese müssen mit den Werten im Förderansuchen übereinstimmen</t>
        </r>
      </text>
    </comment>
    <comment ref="B9" authorId="0" shapeId="0" xr:uid="{00000000-0006-0000-0300-000004000000}">
      <text>
        <r>
          <rPr>
            <b/>
            <sz val="11"/>
            <color indexed="81"/>
            <rFont val="Arial"/>
            <family val="2"/>
          </rPr>
          <t>Der Wert errechnet sich automatisch aus den unten angegebenen Ausgaben.</t>
        </r>
      </text>
    </comment>
    <comment ref="F9" authorId="0" shapeId="0" xr:uid="{00000000-0006-0000-0300-000005000000}">
      <text>
        <r>
          <rPr>
            <b/>
            <sz val="12"/>
            <color indexed="81"/>
            <rFont val="Arial"/>
            <family val="2"/>
          </rPr>
          <t>Wert errechnet aus unten angegebenen IST-Werten,</t>
        </r>
      </text>
    </comment>
    <comment ref="B17" authorId="0" shapeId="0" xr:uid="{00000000-0006-0000-0300-000006000000}">
      <text>
        <r>
          <rPr>
            <b/>
            <sz val="12"/>
            <color indexed="81"/>
            <rFont val="Arial"/>
            <family val="2"/>
          </rPr>
          <t>Werte aus Förderansuchen eintragen</t>
        </r>
      </text>
    </comment>
    <comment ref="A38" authorId="0" shapeId="0" xr:uid="{00000000-0006-0000-0300-000007000000}">
      <text>
        <r>
          <rPr>
            <b/>
            <sz val="12"/>
            <color indexed="81"/>
            <rFont val="Arial"/>
            <family val="2"/>
          </rPr>
          <t>Detaillierte Aufgliederung: z.B. Moderation, Honorar-Beratung, Druck von Broschüren,  Seminare, Fortbildung ...</t>
        </r>
      </text>
    </comment>
    <comment ref="B38" authorId="0" shapeId="0" xr:uid="{00000000-0006-0000-0300-000008000000}">
      <text>
        <r>
          <rPr>
            <b/>
            <sz val="12"/>
            <color indexed="81"/>
            <rFont val="Arial"/>
            <family val="2"/>
          </rPr>
          <t>Werte aus Förderansuchen eintragen</t>
        </r>
      </text>
    </comment>
    <comment ref="B60" authorId="0" shapeId="0" xr:uid="{00000000-0006-0000-0300-000009000000}">
      <text>
        <r>
          <rPr>
            <b/>
            <sz val="12"/>
            <color indexed="81"/>
            <rFont val="Arial"/>
            <family val="2"/>
          </rPr>
          <t>Werte aus Förderansuchen eintragen</t>
        </r>
      </text>
    </comment>
    <comment ref="A63" authorId="0" shapeId="0" xr:uid="{00000000-0006-0000-0300-00000A000000}">
      <text>
        <r>
          <rPr>
            <b/>
            <sz val="12"/>
            <color indexed="81"/>
            <rFont val="Arial"/>
            <family val="2"/>
          </rPr>
          <t>Angabe Abteilung / Fachabteilung</t>
        </r>
      </text>
    </comment>
    <comment ref="A64" authorId="0" shapeId="0" xr:uid="{00000000-0006-0000-0300-00000B000000}">
      <text>
        <r>
          <rPr>
            <b/>
            <sz val="12"/>
            <color indexed="81"/>
            <rFont val="Arial"/>
            <family val="2"/>
          </rPr>
          <t>Angabe Abteilung / Fachabteilung</t>
        </r>
      </text>
    </comment>
    <comment ref="A65" authorId="0" shapeId="0" xr:uid="{00000000-0006-0000-0300-00000C000000}">
      <text>
        <r>
          <rPr>
            <b/>
            <sz val="12"/>
            <color indexed="81"/>
            <rFont val="Arial"/>
            <family val="2"/>
          </rPr>
          <t>Angabe Abteilung / Fachabteilung</t>
        </r>
      </text>
    </comment>
    <comment ref="A66" authorId="0" shapeId="0" xr:uid="{00000000-0006-0000-0300-00000D000000}">
      <text>
        <r>
          <rPr>
            <b/>
            <sz val="12"/>
            <color indexed="81"/>
            <rFont val="Arial"/>
            <family val="2"/>
          </rPr>
          <t>Angabe Abteilung / Fachabteilung</t>
        </r>
      </text>
    </comment>
    <comment ref="A69" authorId="0" shapeId="0" xr:uid="{00000000-0006-0000-0300-00000E000000}">
      <text>
        <r>
          <rPr>
            <b/>
            <sz val="9"/>
            <color indexed="81"/>
            <rFont val="Segoe UI"/>
            <family val="2"/>
          </rPr>
          <t>Eintrittskartenverkauf, Sponsoring, Spenden</t>
        </r>
      </text>
    </comment>
    <comment ref="A70" authorId="0" shapeId="0" xr:uid="{00000000-0006-0000-0300-00000F000000}">
      <text>
        <r>
          <rPr>
            <b/>
            <sz val="9"/>
            <color indexed="81"/>
            <rFont val="Segoe UI"/>
            <family val="2"/>
          </rPr>
          <t>Eintrittskartenverkauf, Sponsoring, Spenden</t>
        </r>
      </text>
    </comment>
    <comment ref="A71" authorId="0" shapeId="0" xr:uid="{00000000-0006-0000-0300-000010000000}">
      <text>
        <r>
          <rPr>
            <b/>
            <sz val="9"/>
            <color indexed="81"/>
            <rFont val="Segoe UI"/>
            <family val="2"/>
          </rPr>
          <t>Eintrittskartenverkauf, Sponsoring, Spenden</t>
        </r>
      </text>
    </comment>
    <comment ref="A72" authorId="0" shapeId="0" xr:uid="{00000000-0006-0000-0300-000011000000}">
      <text>
        <r>
          <rPr>
            <b/>
            <sz val="9"/>
            <color indexed="81"/>
            <rFont val="Segoe UI"/>
            <family val="2"/>
          </rPr>
          <t>Eintrittskartenverkauf, Sponsoring, Spenden</t>
        </r>
      </text>
    </comment>
    <comment ref="B81" authorId="2" shapeId="0" xr:uid="{00000000-0006-0000-0300-000012000000}">
      <text>
        <r>
          <rPr>
            <b/>
            <sz val="11"/>
            <color indexed="81"/>
            <rFont val="Arial"/>
            <family val="2"/>
          </rPr>
          <t>Eintragung der vertretungsbefugten Person/en; wird das Ansuchen per Mail von der vertretungsbefugten Person übermittelt, gilt dies als unterfertigt, andernfalls ist die unterfertige Seite „Finanzplan“ als Beilage zum Ansuchen zu übermitteln.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Koller Andrea</author>
    <author>Jammernegg Denise</author>
  </authors>
  <commentList>
    <comment ref="A6" authorId="0" shapeId="0" xr:uid="{00000000-0006-0000-0400-000001000000}">
      <text>
        <r>
          <rPr>
            <b/>
            <sz val="11"/>
            <color indexed="81"/>
            <rFont val="Arial"/>
            <family val="2"/>
          </rPr>
          <t>Angabe der Anzahl der Mitarbeitenden sowie der Vollzeitäquivalente bei angestellten Personen: z.B. 2 Personen mit halber Stelle ergeben 1 VZÄ
KEINE Angabe der VZÄ bei Werkvertrag, Ehrenamt, Honorarkräften</t>
        </r>
        <r>
          <rPr>
            <sz val="9"/>
            <color indexed="81"/>
            <rFont val="Segoe UI"/>
            <family val="2"/>
          </rPr>
          <t xml:space="preserve">
</t>
        </r>
      </text>
    </comment>
    <comment ref="J13" authorId="1" shapeId="0" xr:uid="{00000000-0006-0000-0400-000002000000}">
      <text>
        <r>
          <rPr>
            <b/>
            <sz val="9"/>
            <color indexed="81"/>
            <rFont val="Segoe UI"/>
            <family val="2"/>
          </rPr>
          <t xml:space="preserve">gem. Richtlinie müssen für alle Mitarbeiter*innen aktuelle Strafregisterbescheinigungen "Kinder- und Jugenfürsorge" aufliegen.
</t>
        </r>
      </text>
    </comment>
    <comment ref="J36" authorId="1" shapeId="0" xr:uid="{00000000-0006-0000-0400-000003000000}">
      <text>
        <r>
          <rPr>
            <b/>
            <sz val="9"/>
            <color indexed="81"/>
            <rFont val="Segoe UI"/>
            <family val="2"/>
          </rPr>
          <t xml:space="preserve">gem. Richtlinie müssen für alle Mitarbeiter*innen aktuelle Strafregisterbescheinigungen "Kinder- und Jugenfürsorge" aufliegen.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Röck Marianne</author>
  </authors>
  <commentList>
    <comment ref="A2" authorId="0" shapeId="0" xr:uid="{00000000-0006-0000-0500-000001000000}">
      <text>
        <r>
          <rPr>
            <b/>
            <sz val="11"/>
            <color indexed="81"/>
            <rFont val="Arial"/>
            <family val="2"/>
          </rPr>
          <t xml:space="preserve">Angabe der erteilten Förderungsauflage(n) und deren Erfüllung.
</t>
        </r>
      </text>
    </comment>
    <comment ref="A12" authorId="0" shapeId="0" xr:uid="{00000000-0006-0000-0500-000002000000}">
      <text>
        <r>
          <rPr>
            <b/>
            <sz val="11"/>
            <color indexed="81"/>
            <rFont val="Arial"/>
            <family val="2"/>
          </rPr>
          <t xml:space="preserve">Angabe der erteilten Förderungsauflage(n) und deren Erfüllung.
</t>
        </r>
      </text>
    </comment>
    <comment ref="A26" authorId="1" shapeId="0" xr:uid="{00000000-0006-0000-0500-000003000000}">
      <text>
        <r>
          <rPr>
            <b/>
            <sz val="12"/>
            <color indexed="81"/>
            <rFont val="Arial"/>
            <family val="2"/>
          </rPr>
          <t>Werte aus Förderansuchen eintragen.</t>
        </r>
      </text>
    </comment>
    <comment ref="F27" authorId="2" shapeId="0" xr:uid="{00000000-0006-0000-0500-000004000000}">
      <text>
        <r>
          <rPr>
            <b/>
            <sz val="10"/>
            <color indexed="81"/>
            <rFont val="Segoe UI"/>
            <family val="2"/>
          </rPr>
          <t>Werte aus Förderansuchen eintragen.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Röck Marianne</author>
  </authors>
  <commentList>
    <comment ref="D6" authorId="0" shapeId="0" xr:uid="{00000000-0006-0000-0700-000001000000}">
      <text>
        <r>
          <rPr>
            <sz val="9"/>
            <color indexed="81"/>
            <rFont val="Segoe UI"/>
            <family val="2"/>
          </rPr>
          <t>Hier dürfen nur Zahlen eingetragen werden!</t>
        </r>
      </text>
    </comment>
    <comment ref="E6" authorId="0" shapeId="0" xr:uid="{00000000-0006-0000-0700-000002000000}">
      <text>
        <r>
          <rPr>
            <b/>
            <sz val="9"/>
            <color indexed="81"/>
            <rFont val="Segoe UI"/>
            <family val="2"/>
          </rPr>
          <t>Hier dürfen nur Zahlen eingetragen werden!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Röck Marianne</author>
  </authors>
  <commentList>
    <comment ref="D6" authorId="0" shapeId="0" xr:uid="{00000000-0006-0000-0800-000001000000}">
      <text>
        <r>
          <rPr>
            <sz val="9"/>
            <color indexed="81"/>
            <rFont val="Segoe UI"/>
            <family val="2"/>
          </rPr>
          <t>Hier dürfen nur Zahlen eingetragen werden!</t>
        </r>
      </text>
    </comment>
    <comment ref="E6" authorId="0" shapeId="0" xr:uid="{00000000-0006-0000-0800-000002000000}">
      <text>
        <r>
          <rPr>
            <b/>
            <sz val="9"/>
            <color indexed="81"/>
            <rFont val="Segoe UI"/>
            <family val="2"/>
          </rPr>
          <t>Hier dürfen nur Zahlen eingetragen werden!</t>
        </r>
      </text>
    </comment>
  </commentList>
</comments>
</file>

<file path=xl/sharedStrings.xml><?xml version="1.0" encoding="utf-8"?>
<sst xmlns="http://schemas.openxmlformats.org/spreadsheetml/2006/main" count="245" uniqueCount="180">
  <si>
    <t>Familie</t>
  </si>
  <si>
    <t>Region Liezen</t>
  </si>
  <si>
    <t>Obersteiermark West</t>
  </si>
  <si>
    <t>Obersteiermark Ost</t>
  </si>
  <si>
    <t>Oststeiermark</t>
  </si>
  <si>
    <t>Südoststeiermark</t>
  </si>
  <si>
    <t>Südweststeiermark</t>
  </si>
  <si>
    <t>Frauenquote</t>
  </si>
  <si>
    <t>Ehrenamt</t>
  </si>
  <si>
    <t>Honorarkräfte</t>
  </si>
  <si>
    <t>Werkvertrag</t>
  </si>
  <si>
    <t>Angestellte</t>
  </si>
  <si>
    <t>Förderung Gemeinde</t>
  </si>
  <si>
    <t xml:space="preserve">Sonstige Förderung </t>
  </si>
  <si>
    <t>Eigenmittel</t>
  </si>
  <si>
    <t>Sonstige Förderung Land Steiermark</t>
  </si>
  <si>
    <t>GESAMT [Anzahl]</t>
  </si>
  <si>
    <t>Frauen [Anzahl]</t>
  </si>
  <si>
    <t>Männer [Anzahl ]</t>
  </si>
  <si>
    <t>Frauen [VZÄ]</t>
  </si>
  <si>
    <t>Männer [VZÄ]</t>
  </si>
  <si>
    <t>Ja</t>
  </si>
  <si>
    <t>Nein</t>
  </si>
  <si>
    <t>von (TT.MM.JJJJ)</t>
  </si>
  <si>
    <t>bis (TT.MM.JJJJ)</t>
  </si>
  <si>
    <t>Handlungsfeld</t>
  </si>
  <si>
    <t>Zielgruppe</t>
  </si>
  <si>
    <t>Altersgruppe</t>
  </si>
  <si>
    <t xml:space="preserve">Zielgruppe </t>
  </si>
  <si>
    <t>Empfehlungen für die Fachabteilung Gesellschaft</t>
  </si>
  <si>
    <t>Amt der Steiermärkischen Landesregierung
Abteilung 6 - Bildung und Gesellschaft
Fachabteilung Gesellschaft
Förderungsmanagement</t>
  </si>
  <si>
    <t>x</t>
  </si>
  <si>
    <t>in folgende/m Bezirk/en</t>
  </si>
  <si>
    <t>Bezirk Liezen</t>
  </si>
  <si>
    <t>Bezirk Bruck-Mürzzuschlag</t>
  </si>
  <si>
    <t>Bezirk Leoben</t>
  </si>
  <si>
    <t>Bezirk Murtal</t>
  </si>
  <si>
    <t>Bezirk Murau</t>
  </si>
  <si>
    <t>Bezirk Weiz</t>
  </si>
  <si>
    <t>Bezirk Hartberg-Fürstenfeld</t>
  </si>
  <si>
    <t>Steirischer Zentralraum</t>
  </si>
  <si>
    <t>Bezirk Graz(Stadt)</t>
  </si>
  <si>
    <t>Bezirk Graz-Umgebung</t>
  </si>
  <si>
    <t>Bezirk Voitsberg</t>
  </si>
  <si>
    <t>Bezirk Südoststeiermark</t>
  </si>
  <si>
    <t>Bezirk Leibnitz</t>
  </si>
  <si>
    <t>Bezirk Deutschlandsberg</t>
  </si>
  <si>
    <t>Region oder Bezirk</t>
  </si>
  <si>
    <t xml:space="preserve">wenn der/die Förderungsnehmer*in vorsteuerabzugsberechtigt ist, sind bei Einnahmen und Ausgaben (siehe unten) die Nettobeträge einzutragen </t>
  </si>
  <si>
    <t>Gesamtkosten [€]</t>
  </si>
  <si>
    <t>Förderquote PLAN</t>
  </si>
  <si>
    <t>Förderquote IST</t>
  </si>
  <si>
    <t>Bruttogehalt inkl. Dienstgeberanteil</t>
  </si>
  <si>
    <t>     </t>
  </si>
  <si>
    <t>Personalkosten Gesamt</t>
  </si>
  <si>
    <t>Sachkosten Gesamt</t>
  </si>
  <si>
    <t>SUMME GESAMTAUSGABEN (PK + SK)</t>
  </si>
  <si>
    <t>SUMME EINNAHMEN</t>
  </si>
  <si>
    <t>Ort, Datum</t>
  </si>
  <si>
    <t>Ausgaben</t>
  </si>
  <si>
    <t>PLAN 
Betrag €</t>
  </si>
  <si>
    <t>IST
Betrag €</t>
  </si>
  <si>
    <t>Einnahmen</t>
  </si>
  <si>
    <t>IST/PLAN  [%]</t>
  </si>
  <si>
    <t>inter*/divers* 
[Anzahl ]</t>
  </si>
  <si>
    <t>inter*/divers* 
[VZÄ]</t>
  </si>
  <si>
    <t>IST</t>
  </si>
  <si>
    <t>PLAN</t>
  </si>
  <si>
    <t>Anzahl der erreichten Personen aus der Zielgruppe</t>
  </si>
  <si>
    <t>Größe Zielgruppen INSGESAMT</t>
  </si>
  <si>
    <t>5. Wirkung - Beitrag zu den strategischen Zielen der A6 - FA Gesellschaft</t>
  </si>
  <si>
    <t xml:space="preserve">Wirkungsziel </t>
  </si>
  <si>
    <t>Vereinbarkeit von Erwerbsleben, Familie und/oder Care-Arbeit</t>
  </si>
  <si>
    <t>Datenschutzrechtliche Bestimmungen</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</si>
  <si>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</si>
  <si>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WIRKUNGSORIENTIERUNG</t>
  </si>
  <si>
    <t>Felder mit dem Hinweis (siehe Kommentar) und einem roten Dreieck in der rechten oberen Ecke, enthalten Erläuterungen, die erscheinen, wenn das Feld angeklickt wird.</t>
  </si>
  <si>
    <t>ERLÄUTERUNGEN ZUM FORMULAR:</t>
  </si>
  <si>
    <r>
      <t xml:space="preserve">Rückfragen: Per E-Mail an </t>
    </r>
    <r>
      <rPr>
        <b/>
        <u/>
        <sz val="12"/>
        <color rgb="FF0070C0"/>
        <rFont val="Arial"/>
        <family val="2"/>
      </rPr>
      <t>abt06gd-foem@stmk.gv.at</t>
    </r>
  </si>
  <si>
    <t xml:space="preserve">WICHTIGE HINWEISE </t>
  </si>
  <si>
    <r>
      <t xml:space="preserve">Teilweise [%] </t>
    </r>
    <r>
      <rPr>
        <i/>
        <sz val="12"/>
        <color theme="1"/>
        <rFont val="Arial"/>
        <family val="2"/>
      </rPr>
      <t>(zu wieviel Prozent?)</t>
    </r>
  </si>
  <si>
    <r>
      <t>Input - Finanziell</t>
    </r>
    <r>
      <rPr>
        <i/>
        <sz val="12"/>
        <color theme="1"/>
        <rFont val="Arial"/>
        <family val="2"/>
      </rPr>
      <t xml:space="preserve"> (siehe Kommentar)</t>
    </r>
  </si>
  <si>
    <t>Welche finanziellen Mittel wurden zur Umsetzung des Vorhabens insgesamt benötigt, welcher Anteil davon wurde bei der A6 - Fachabteilung Gesellschaft eingebracht?</t>
  </si>
  <si>
    <t xml:space="preserve">Einnahmen - Ausgaben </t>
  </si>
  <si>
    <r>
      <t xml:space="preserve">PERSONALKOSTEN = PK </t>
    </r>
    <r>
      <rPr>
        <sz val="12"/>
        <color theme="1"/>
        <rFont val="Arial"/>
        <family val="2"/>
      </rPr>
      <t xml:space="preserve">
(Mitarbeiter*nnen in einem Dienstverhältnis)</t>
    </r>
  </si>
  <si>
    <t xml:space="preserve">Name </t>
  </si>
  <si>
    <t>Förderung A6 - Fachabteilung Gesellschaft</t>
  </si>
  <si>
    <t>Förderungsanteil A6 - Fachabteilung Gesellschaft</t>
  </si>
  <si>
    <r>
      <t>Sonstige Einnahmen</t>
    </r>
    <r>
      <rPr>
        <i/>
        <sz val="12"/>
        <color theme="1"/>
        <rFont val="Arial"/>
        <family val="2"/>
      </rPr>
      <t xml:space="preserve"> </t>
    </r>
  </si>
  <si>
    <r>
      <t xml:space="preserve">SACHKOSTEN = SK
</t>
    </r>
    <r>
      <rPr>
        <sz val="12"/>
        <color theme="1"/>
        <rFont val="Arial"/>
        <family val="2"/>
      </rPr>
      <t>Miete, Honorare, Weiterbildung, Öffentlichkeitsarbeit …</t>
    </r>
  </si>
  <si>
    <t>Abteilung A</t>
  </si>
  <si>
    <t>Abteilung B</t>
  </si>
  <si>
    <t>Abteilung C</t>
  </si>
  <si>
    <r>
      <rPr>
        <b/>
        <sz val="12"/>
        <rFont val="Arial"/>
        <family val="2"/>
      </rPr>
      <t>Datenschutzrechtliche Bestimmungen</t>
    </r>
    <r>
      <rPr>
        <sz val="12"/>
        <rFont val="Arial"/>
        <family val="2"/>
      </rPr>
      <t xml:space="preserve">
1.	Der*die Förderungsnehmer*in nimmt zur Kenntnis, dass der Förderungsgeber ermächtigt ist, alle im Tätigkeitsbericht enthaltenen, die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Förderungsnehmer*in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</si>
  <si>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Geschlecht
[w, m, d, a]</t>
  </si>
  <si>
    <t>Größe der Zielgruppe insgesamt 
[Anzahl der Personen]</t>
  </si>
  <si>
    <t xml:space="preserve">Outcome </t>
  </si>
  <si>
    <t>Das beantragte Vorhaben fällt in folgenden Fachbereich bzw. Schwerpunkt der A6 - Fachabteilung Gesellschaft</t>
  </si>
  <si>
    <t>Beitrag zu den strategischen Zielen der A6 - Fachabteilung Gesellschaft</t>
  </si>
  <si>
    <t xml:space="preserve">Wirkung (Outcome) </t>
  </si>
  <si>
    <t>Was bewirkte das durchgeführte Vorhaben bei der jeweiligen Zielgruppe?</t>
  </si>
  <si>
    <r>
      <t xml:space="preserve">Mit welcher Methode, wie wurden die Veränderung festgestellt?
</t>
    </r>
    <r>
      <rPr>
        <i/>
        <sz val="12"/>
        <color theme="1"/>
        <rFont val="Arial"/>
        <family val="2"/>
      </rPr>
      <t xml:space="preserve"> (z.B. Feedbackbogen, Auswahl charakteristischer Einzelbeispiele (Cases), Interviews, Umfragen …)</t>
    </r>
  </si>
  <si>
    <t>Tätigkeitsbericht</t>
  </si>
  <si>
    <t>Förderungsnehmer*in</t>
  </si>
  <si>
    <t>1. Förderungsgegenstand</t>
  </si>
  <si>
    <r>
      <t xml:space="preserve">Name(n) </t>
    </r>
    <r>
      <rPr>
        <i/>
        <sz val="12"/>
        <color theme="1"/>
        <rFont val="Arial"/>
        <family val="2"/>
      </rPr>
      <t>(Vorname/Nachname)</t>
    </r>
  </si>
  <si>
    <t>Abteilung D</t>
  </si>
  <si>
    <t>2. Finanzplan</t>
  </si>
  <si>
    <t>Welche Veränderung/en (oder auch Beibhaltung) eines Zustandes, Verhaltens, etc. wurde/n direkt bei der/den Zielgruppe/n erreicht? Wie wurde diese Wirkung erhoben/festgestellt?</t>
  </si>
  <si>
    <t xml:space="preserve">Erkenntnisse und beobachtete Trends </t>
  </si>
  <si>
    <t>Gibt es Empfehlungen an die Fachabteilung Gesellschaft, die aus den bei diesem Vorhaben/bei diesem Projekt gemachten Erfahrungen resultieren?</t>
  </si>
  <si>
    <t>3. Personalplan</t>
  </si>
  <si>
    <r>
      <t xml:space="preserve">Dieser Bericht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abt06gd-foem@stmk.gv.at</t>
    </r>
    <r>
      <rPr>
        <sz val="12"/>
        <color rgb="FF0070C0"/>
        <rFont val="Arial"/>
        <family val="2"/>
      </rPr>
      <t xml:space="preserve">  </t>
    </r>
    <r>
      <rPr>
        <b/>
        <sz val="12"/>
        <color theme="1"/>
        <rFont val="Arial"/>
        <family val="2"/>
      </rPr>
      <t xml:space="preserve">zu übermitteln! </t>
    </r>
    <r>
      <rPr>
        <b/>
        <u/>
        <sz val="12"/>
        <color theme="1"/>
        <rFont val="Arial"/>
        <family val="2"/>
      </rPr>
      <t/>
    </r>
  </si>
  <si>
    <r>
      <t>1.	Der*die Förderungsnehmer*in nimmt zur Kenntnis, dass der Förderungsgeber ermächtigt ist, alle im Tätigkeitsbericht enthaltenen, die Förderungsnehmer*innen betreffenden personenbezogenen Daten gemäß Art. 6 Abs. 1 lit. b Datenschutz-Grundverordnung automationsunterstützt zu verarbeiten. 
2.	Die gemäß Z 1 verarbeiteten Daten werden in Anlehnung an die steuerrechtlichen Vorgaben sieben Jahre gespeichert. 
3.	Der*die Förderungsnehmer*in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</si>
  <si>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 xml:space="preserve">Geschäftszahl                       </t>
    </r>
    <r>
      <rPr>
        <sz val="12"/>
        <color theme="1"/>
        <rFont val="Arial"/>
        <family val="2"/>
      </rPr>
      <t>ABT06GD-</t>
    </r>
  </si>
  <si>
    <t xml:space="preserve">Unterschrift Vertretungsbefugte Person(en) </t>
  </si>
  <si>
    <r>
      <t xml:space="preserve">Geschäftszahl                                               </t>
    </r>
    <r>
      <rPr>
        <sz val="12"/>
        <rFont val="Arial"/>
        <family val="2"/>
      </rPr>
      <t xml:space="preserve">  ABT06GD-</t>
    </r>
  </si>
  <si>
    <t>Grau hinterlegte Felder enthalten eine Rechenfunktion oder Verlinkungen und sind nicht befüllbar.</t>
  </si>
  <si>
    <t xml:space="preserve">Objektförderung zu ZWEI &amp; MEHR Kinder-Ferien-Aktivwochen gem. Richtlinie </t>
  </si>
  <si>
    <t>Zutreffendes ankreuzen</t>
  </si>
  <si>
    <t>Tagesbetreuung</t>
  </si>
  <si>
    <t>Tagesbetreuung mit Übernachtung</t>
  </si>
  <si>
    <t>anderes Bundesland:</t>
  </si>
  <si>
    <t>außerhalb von Österreich:</t>
  </si>
  <si>
    <t>Durchführungsorte</t>
  </si>
  <si>
    <t>Betreiber*in
Vermieter*in
zur Verfügungstellende/r
der Liegenschaft(en)</t>
  </si>
  <si>
    <t>Wo wurde(n) die Kinder-Ferien-Aktiv-Woche(n) durchgeführt?</t>
  </si>
  <si>
    <t xml:space="preserve">Welche Erfahrungen wurden gewonnen? Was kann für künftige Ferienangebote abgeleitet bzw. empfohlen werden? </t>
  </si>
  <si>
    <t>Vor- und Nachname</t>
  </si>
  <si>
    <t>Alter</t>
  </si>
  <si>
    <t>Qualifikation / Ausbildung</t>
  </si>
  <si>
    <t>Angaben zu bereits bestehender Erfahrung mit Kindern und Jugendlichen</t>
  </si>
  <si>
    <t>Sonstige Kommentare</t>
  </si>
  <si>
    <t>Es wird bestätigt und garantiert, dass alle Betreuer*innen die geforderte Ausbildung aufweisen und der Betreuungsschlüssel gem. Richtlinie eingehalten wurde.</t>
  </si>
  <si>
    <t>ja</t>
  </si>
  <si>
    <t>nein</t>
  </si>
  <si>
    <t>Für alle Betreuer*innen liegen aktuelle Strafregisterbescheinigungen auf. (Diese sind bis zur Förderungsauszahlung aufzubewahren!)</t>
  </si>
  <si>
    <t>4. Kennzahlen</t>
  </si>
  <si>
    <t>Das selbstständige Eintragen und Verwalten des Ferienprogrammes auf der Plattform Ferienbetreuung Steiermark der Kinderdrehscheibe Steiermark 
(www.plattformferienbetreuung.at) ist erfolgt.</t>
  </si>
  <si>
    <t xml:space="preserve">Es wurde eine kind- und altersgerechte Verpflegung angeboten. Bei einer Tagesbetreuung mit Nächtigung 3-mal täglich, für Tagesbetreuung ohne Nächtigung 
einmal täglich und davon täglich ein warmes Essen. </t>
  </si>
  <si>
    <t>Das entsprechende Ressortlogo, sowie das eigens dafür vorgesehene Logo für 
ZWEI &amp; MEHR Kinder-Ferien-Aktivwochen wurde auf Aussendungen, Ferienprogrammen, usw. verwendet.</t>
  </si>
  <si>
    <t>Welche (neuen) Erkenntnisse wurden in Hinblick auf die Zielgruppe(n) gewonnen? Welche Besonderheiten bw. Trends die  Zielgruppe(n) betreffend  wurden beobachtet? Gab es eine Evaluierung der z.B. schriftlichen Feedbackbögen?</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</si>
  <si>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</si>
  <si>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Aufstellung der Turnusse:</t>
  </si>
  <si>
    <t>Turnusname:</t>
  </si>
  <si>
    <t xml:space="preserve">Dauer von bis </t>
  </si>
  <si>
    <r>
      <t xml:space="preserve">Anzahl der förderfähigen 
</t>
    </r>
    <r>
      <rPr>
        <b/>
        <u/>
        <sz val="12"/>
        <rFont val="Arial"/>
        <family val="2"/>
      </rPr>
      <t>steirischen</t>
    </r>
    <r>
      <rPr>
        <sz val="12"/>
        <rFont val="Arial"/>
        <family val="2"/>
      </rPr>
      <t xml:space="preserve"> Kinder und Jugendlichen 
im Alter </t>
    </r>
    <r>
      <rPr>
        <b/>
        <u/>
        <sz val="12"/>
        <rFont val="Arial"/>
        <family val="2"/>
      </rPr>
      <t>zwischen 5-15 Jahren</t>
    </r>
    <r>
      <rPr>
        <sz val="12"/>
        <rFont val="Arial"/>
        <family val="2"/>
      </rPr>
      <t xml:space="preserve"> pro Turnus: </t>
    </r>
  </si>
  <si>
    <t>Turnuskosten 
pro Person:</t>
  </si>
  <si>
    <t>Die Richtigkeit und Vollständigkeit aller unten angeführten Angaben wird bestätigt.</t>
  </si>
  <si>
    <r>
      <t xml:space="preserve">Ausführliche Darstellung des pädagogischen und abwechslungsreichen Ferienangebotes </t>
    </r>
    <r>
      <rPr>
        <sz val="10"/>
        <color theme="1"/>
        <rFont val="Arial"/>
        <family val="2"/>
      </rPr>
      <t>(</t>
    </r>
    <r>
      <rPr>
        <i/>
        <sz val="10"/>
        <color theme="1"/>
        <rFont val="Arial"/>
        <family val="2"/>
      </rPr>
      <t>siehe Kommentar)</t>
    </r>
  </si>
  <si>
    <r>
      <t xml:space="preserve">Erläuterung </t>
    </r>
    <r>
      <rPr>
        <sz val="12"/>
        <color theme="1"/>
        <rFont val="Arial"/>
        <family val="2"/>
      </rPr>
      <t xml:space="preserve">bei Abweichungen 
</t>
    </r>
    <r>
      <rPr>
        <i/>
        <sz val="10"/>
        <color theme="1"/>
        <rFont val="Arial"/>
        <family val="2"/>
      </rPr>
      <t>(zwingend auszufüllen)</t>
    </r>
  </si>
  <si>
    <r>
      <t>Vorsteuerabzugsberechtigung</t>
    </r>
    <r>
      <rPr>
        <b/>
        <i/>
        <sz val="14"/>
        <color theme="1"/>
        <rFont val="Arial"/>
        <family val="2"/>
      </rPr>
      <t xml:space="preserve"> </t>
    </r>
    <r>
      <rPr>
        <i/>
        <sz val="10"/>
        <color theme="1"/>
        <rFont val="Arial"/>
        <family val="2"/>
      </rPr>
      <t>(Zutreffendes ankreuzen)</t>
    </r>
  </si>
  <si>
    <r>
      <t xml:space="preserve">Pädagogisch verantwortliche Personen </t>
    </r>
    <r>
      <rPr>
        <sz val="12"/>
        <color theme="1"/>
        <rFont val="Arial"/>
        <family val="2"/>
      </rPr>
      <t>pro Gruppe von mind. 10 und max. 25 Kindern und Jugendlichen (siehe Richtlinie)</t>
    </r>
  </si>
  <si>
    <t xml:space="preserve">Ausstellungsdatum
der Strafregister-bescheinigung: </t>
  </si>
  <si>
    <r>
      <t xml:space="preserve">Erläuterung </t>
    </r>
    <r>
      <rPr>
        <sz val="12"/>
        <color theme="1"/>
        <rFont val="Arial"/>
        <family val="2"/>
      </rPr>
      <t>(Erfüllung, Änderungen, Abweichungen)</t>
    </r>
  </si>
  <si>
    <t>Begründung bei Abweichung (zwingend auszufüllen)</t>
  </si>
  <si>
    <t>Leistungsindikator(en)</t>
  </si>
  <si>
    <t>Angaben zu erteilten Auflage(n)</t>
  </si>
  <si>
    <t>Auflage(n)</t>
  </si>
  <si>
    <r>
      <t xml:space="preserve">Sonstige Betreuer*innen </t>
    </r>
    <r>
      <rPr>
        <sz val="14"/>
        <color theme="1"/>
        <rFont val="Arial"/>
        <family val="2"/>
      </rPr>
      <t>pro Gruppe von mind. 10 und max. 25 Kindern und Jugendlichen (siehe Richtlinie)</t>
    </r>
  </si>
  <si>
    <t>Summe der
Verpflegstage:</t>
  </si>
  <si>
    <t>Förderfähige Summe
pro Turnus:</t>
  </si>
  <si>
    <t>Anzahl der Fördertage
pro Turnus:</t>
  </si>
  <si>
    <t>Zutreffendes auswählen!</t>
  </si>
  <si>
    <t>6.a Nachweis der durchgeführte(n) Ferienaktion(en) mit Tagesbetreuung</t>
  </si>
  <si>
    <t>Weiße Felder sind Pflichtfelder, welche zwingend auszufüllen sind!</t>
  </si>
  <si>
    <r>
      <t xml:space="preserve">Umsetzung der Ferienaktion in der Region / in den Regionen 
</t>
    </r>
    <r>
      <rPr>
        <sz val="12"/>
        <color theme="1"/>
        <rFont val="Arial"/>
        <family val="2"/>
      </rPr>
      <t>(</t>
    </r>
    <r>
      <rPr>
        <i/>
        <sz val="12"/>
        <color theme="1"/>
        <rFont val="Arial"/>
        <family val="2"/>
      </rPr>
      <t>Zutreffendes ankreuzen)</t>
    </r>
  </si>
  <si>
    <t>Die/der Förderungsnehmer*in bestätigt mit der Unterschrift die Richtigkeit und Vollständigkeit aller angeführten Angaben und 
nimmt zur Kenntnis, dass die Angaben vom Förderungsgeber überprüft werden können.</t>
  </si>
  <si>
    <t xml:space="preserve">Eingebundene Personen 
und Betreuer*innen </t>
  </si>
  <si>
    <t>6.a Nachweis der durchgeführte(n) Ferienaktion(en) mit Nächtigung</t>
  </si>
  <si>
    <r>
      <t xml:space="preserve">Erläuterung </t>
    </r>
    <r>
      <rPr>
        <sz val="12"/>
        <color theme="1"/>
        <rFont val="Arial"/>
        <family val="2"/>
      </rPr>
      <t xml:space="preserve">bei Abweichungen
</t>
    </r>
    <r>
      <rPr>
        <sz val="10"/>
        <color theme="1"/>
        <rFont val="Arial"/>
        <family val="2"/>
      </rPr>
      <t>(zwingend auszufüllen)</t>
    </r>
  </si>
  <si>
    <t xml:space="preserve">Förderungsbeitrag [€] </t>
  </si>
  <si>
    <r>
      <t xml:space="preserve">Funktion und Tätigkeit, 
</t>
    </r>
    <r>
      <rPr>
        <b/>
        <sz val="12"/>
        <color theme="1"/>
        <rFont val="Arial"/>
        <family val="2"/>
      </rPr>
      <t>inkl. Turnusname</t>
    </r>
  </si>
  <si>
    <r>
      <t xml:space="preserve">Art der Unterbringung:
</t>
    </r>
    <r>
      <rPr>
        <i/>
        <sz val="12"/>
        <color theme="1"/>
        <rFont val="Arial"/>
        <family val="2"/>
      </rPr>
      <t>z.B. feste Unterkunft, Zeltlager, etc.</t>
    </r>
  </si>
  <si>
    <r>
      <t xml:space="preserve">Objektadresse(n):
</t>
    </r>
    <r>
      <rPr>
        <b/>
        <i/>
        <sz val="12"/>
        <color theme="1"/>
        <rFont val="Arial"/>
        <family val="2"/>
      </rPr>
      <t>(genaue Anschrift)</t>
    </r>
  </si>
  <si>
    <r>
      <t xml:space="preserve">Lessons Learned </t>
    </r>
    <r>
      <rPr>
        <sz val="10"/>
        <color theme="1"/>
        <rFont val="Arial"/>
        <family val="2"/>
      </rPr>
      <t>(</t>
    </r>
    <r>
      <rPr>
        <i/>
        <sz val="10"/>
        <color theme="1"/>
        <rFont val="Arial"/>
        <family val="2"/>
      </rPr>
      <t xml:space="preserve">siehe Kommentar) - </t>
    </r>
    <r>
      <rPr>
        <b/>
        <i/>
        <sz val="10"/>
        <color theme="1"/>
        <rFont val="Arial"/>
        <family val="2"/>
      </rPr>
      <t>mind. 2 Sätze</t>
    </r>
  </si>
  <si>
    <r>
      <t xml:space="preserve">Qualifikation / Ausbildung </t>
    </r>
    <r>
      <rPr>
        <u/>
        <sz val="12"/>
        <color theme="1"/>
        <rFont val="Arial"/>
        <family val="2"/>
      </rPr>
      <t xml:space="preserve">gem. Richtlinie 
</t>
    </r>
    <r>
      <rPr>
        <i/>
        <sz val="12"/>
        <color theme="1"/>
        <rFont val="Arial"/>
        <family val="2"/>
      </rPr>
      <t>*sollte die Ausbildung vorab von der Fachabteilung anerkannt worden sein, ist das Datum der Anerkennung anzuführen</t>
    </r>
  </si>
  <si>
    <r>
      <t xml:space="preserve">Angaben zu erteilten Leistungsindikator(en) </t>
    </r>
    <r>
      <rPr>
        <b/>
        <u/>
        <sz val="14"/>
        <color theme="1"/>
        <rFont val="Arial"/>
        <family val="2"/>
      </rPr>
      <t>(zwingend auszufüllen!)</t>
    </r>
  </si>
  <si>
    <r>
      <t xml:space="preserve">Funktion und Tätigkeit,
</t>
    </r>
    <r>
      <rPr>
        <b/>
        <sz val="12"/>
        <color theme="1"/>
        <rFont val="Arial"/>
        <family val="2"/>
      </rPr>
      <t>inkl. Turnusname</t>
    </r>
  </si>
  <si>
    <r>
      <t>Welche Aktivitäten wurden durchgeführt? Welche pädagogischen Grundsätze wurden angewandt? In wie weit wurden die individuellen Fähigkeiten der Kinder und Jugendlichen gefördert?
(</t>
    </r>
    <r>
      <rPr>
        <b/>
        <sz val="12"/>
        <color theme="1"/>
        <rFont val="Arial"/>
        <family val="2"/>
      </rPr>
      <t>mind. 1.000</t>
    </r>
    <r>
      <rPr>
        <sz val="12"/>
        <color theme="1"/>
        <rFont val="Arial"/>
        <family val="2"/>
      </rPr>
      <t xml:space="preserve"> - max. 2.000 Zeichen)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</si>
</sst>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0\ &quot;€&quot;"/>
    <numFmt numFmtId="165" formatCode="_-* #,##0_-;\-* #,##0_-;_-* &quot;-&quot;??_-;_-@_-"/>
  </numFmts>
  <fonts count="47" x14ac:knownFonts="1">
    <font>
      <sz val="11"/>
      <color theme="1"/>
      <name val="Calibri"/>
      <family val="2"/>
      <scheme val="minor"/>
    </font>
    <font>
      <sz val="11"/>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i/>
      <sz val="11"/>
      <color theme="1"/>
      <name val="Arial"/>
      <family val="2"/>
    </font>
    <font>
      <sz val="11"/>
      <color rgb="FFFF0000"/>
      <name val="Calibri"/>
      <family val="2"/>
      <scheme val="minor"/>
    </font>
    <font>
      <sz val="11"/>
      <color theme="1"/>
      <name val="Calibri"/>
      <family val="2"/>
      <scheme val="minor"/>
    </font>
    <font>
      <b/>
      <sz val="9"/>
      <color indexed="81"/>
      <name val="Segoe UI"/>
      <family val="2"/>
    </font>
    <font>
      <b/>
      <i/>
      <sz val="14"/>
      <color theme="1"/>
      <name val="Arial"/>
      <family val="2"/>
    </font>
    <font>
      <b/>
      <sz val="14"/>
      <name val="Arial"/>
      <family val="2"/>
    </font>
    <font>
      <b/>
      <sz val="9"/>
      <color rgb="FFFF0000"/>
      <name val="Arial"/>
      <family val="2"/>
    </font>
    <font>
      <b/>
      <sz val="12"/>
      <color theme="1"/>
      <name val="Arial"/>
      <family val="2"/>
    </font>
    <font>
      <sz val="2"/>
      <color theme="1"/>
      <name val="Arial"/>
      <family val="2"/>
    </font>
    <font>
      <sz val="12"/>
      <color rgb="FFFF0000"/>
      <name val="Arial"/>
      <family val="2"/>
    </font>
    <font>
      <b/>
      <sz val="18"/>
      <color theme="1"/>
      <name val="Arial"/>
      <family val="2"/>
    </font>
    <font>
      <b/>
      <u/>
      <sz val="12"/>
      <color rgb="FF0070C0"/>
      <name val="Arial"/>
      <family val="2"/>
    </font>
    <font>
      <b/>
      <sz val="12"/>
      <color rgb="FFFF0000"/>
      <name val="Arial"/>
      <family val="2"/>
    </font>
    <font>
      <sz val="12"/>
      <color theme="1"/>
      <name val="Arial"/>
      <family val="2"/>
    </font>
    <font>
      <u/>
      <sz val="12"/>
      <color theme="4"/>
      <name val="Arial"/>
      <family val="2"/>
    </font>
    <font>
      <b/>
      <sz val="12"/>
      <name val="Arial"/>
      <family val="2"/>
    </font>
    <font>
      <b/>
      <u/>
      <sz val="12"/>
      <color theme="1"/>
      <name val="Arial"/>
      <family val="2"/>
    </font>
    <font>
      <b/>
      <sz val="12"/>
      <color indexed="81"/>
      <name val="Arial"/>
      <family val="2"/>
    </font>
    <font>
      <i/>
      <sz val="12"/>
      <color theme="1"/>
      <name val="Arial"/>
      <family val="2"/>
    </font>
    <font>
      <sz val="12"/>
      <color rgb="FF000000"/>
      <name val="Arial"/>
      <family val="2"/>
    </font>
    <font>
      <b/>
      <sz val="12"/>
      <color rgb="FF000000"/>
      <name val="Arial"/>
      <family val="2"/>
    </font>
    <font>
      <b/>
      <sz val="14"/>
      <color rgb="FFFF0000"/>
      <name val="Arial"/>
      <family val="2"/>
    </font>
    <font>
      <sz val="12"/>
      <name val="Arial"/>
      <family val="2"/>
    </font>
    <font>
      <sz val="9"/>
      <color indexed="81"/>
      <name val="Segoe UI"/>
      <family val="2"/>
    </font>
    <font>
      <sz val="12"/>
      <color theme="1"/>
      <name val="Calibri"/>
      <family val="2"/>
      <scheme val="minor"/>
    </font>
    <font>
      <b/>
      <sz val="14"/>
      <color rgb="FFFF0000"/>
      <name val="Calibri"/>
      <family val="2"/>
      <scheme val="minor"/>
    </font>
    <font>
      <b/>
      <sz val="11"/>
      <color indexed="81"/>
      <name val="Arial"/>
      <family val="2"/>
    </font>
    <font>
      <sz val="12"/>
      <color rgb="FF0070C0"/>
      <name val="Arial"/>
      <family val="2"/>
    </font>
    <font>
      <sz val="20"/>
      <color theme="1"/>
      <name val="Arial"/>
      <family val="2"/>
    </font>
    <font>
      <sz val="10"/>
      <color theme="1"/>
      <name val="Arial"/>
      <family val="2"/>
    </font>
    <font>
      <b/>
      <u/>
      <sz val="12"/>
      <name val="Arial"/>
      <family val="2"/>
    </font>
    <font>
      <i/>
      <sz val="10"/>
      <color theme="1"/>
      <name val="Arial"/>
      <family val="2"/>
    </font>
    <font>
      <b/>
      <sz val="10"/>
      <color indexed="81"/>
      <name val="Segoe UI"/>
      <family val="2"/>
    </font>
    <font>
      <sz val="14"/>
      <color theme="1"/>
      <name val="Arial"/>
      <family val="2"/>
    </font>
    <font>
      <sz val="14"/>
      <color theme="1"/>
      <name val="Calibri"/>
      <family val="2"/>
      <scheme val="minor"/>
    </font>
    <font>
      <u/>
      <sz val="12"/>
      <color theme="1"/>
      <name val="Arial"/>
      <family val="2"/>
    </font>
    <font>
      <b/>
      <i/>
      <sz val="12"/>
      <color theme="1"/>
      <name val="Arial"/>
      <family val="2"/>
    </font>
    <font>
      <b/>
      <i/>
      <sz val="10"/>
      <color theme="1"/>
      <name val="Arial"/>
      <family val="2"/>
    </font>
    <font>
      <b/>
      <u/>
      <sz val="14"/>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ck">
        <color indexed="64"/>
      </left>
      <right style="thin">
        <color indexed="64"/>
      </right>
      <top/>
      <bottom style="thick">
        <color indexed="64"/>
      </bottom>
      <diagonal/>
    </border>
    <border>
      <left/>
      <right style="medium">
        <color indexed="64"/>
      </right>
      <top style="medium">
        <color indexed="64"/>
      </top>
      <bottom style="thin">
        <color indexed="64"/>
      </bottom>
      <diagonal/>
    </border>
    <border>
      <left style="thick">
        <color auto="1"/>
      </left>
      <right style="thin">
        <color indexed="64"/>
      </right>
      <top style="thick">
        <color auto="1"/>
      </top>
      <bottom style="thick">
        <color auto="1"/>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diagonal/>
    </border>
    <border>
      <left style="thin">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2" fillId="0" borderId="0"/>
    <xf numFmtId="4" fontId="7"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414">
    <xf numFmtId="0" fontId="0" fillId="0" borderId="0" xfId="0"/>
    <xf numFmtId="0" fontId="0" fillId="0" borderId="0" xfId="0" applyAlignment="1">
      <alignment vertical="center"/>
    </xf>
    <xf numFmtId="0" fontId="1" fillId="0" borderId="0" xfId="0" applyFont="1" applyAlignment="1">
      <alignment vertical="top" wrapText="1"/>
    </xf>
    <xf numFmtId="0" fontId="0" fillId="2" borderId="0" xfId="0" applyFill="1"/>
    <xf numFmtId="0" fontId="0" fillId="2" borderId="0" xfId="0" applyFill="1" applyAlignment="1">
      <alignment wrapText="1"/>
    </xf>
    <xf numFmtId="0" fontId="1" fillId="0" borderId="0" xfId="0" applyFont="1" applyAlignment="1" applyProtection="1">
      <alignment vertical="center"/>
      <protection locked="0"/>
    </xf>
    <xf numFmtId="0" fontId="21" fillId="0" borderId="10"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15" fillId="3" borderId="2" xfId="0" applyFont="1" applyFill="1" applyBorder="1" applyAlignment="1" applyProtection="1">
      <alignment vertical="center" wrapText="1"/>
    </xf>
    <xf numFmtId="0" fontId="21" fillId="3" borderId="5" xfId="0" applyFont="1" applyFill="1" applyBorder="1" applyAlignment="1" applyProtection="1">
      <alignment vertical="center"/>
    </xf>
    <xf numFmtId="0" fontId="27" fillId="3" borderId="13" xfId="0" applyFont="1" applyFill="1" applyBorder="1" applyAlignment="1" applyProtection="1">
      <alignment horizontal="left" vertical="center" wrapText="1" readingOrder="1"/>
    </xf>
    <xf numFmtId="0" fontId="21" fillId="3" borderId="14" xfId="0" applyFont="1" applyFill="1" applyBorder="1" applyAlignment="1" applyProtection="1">
      <alignment horizontal="left" vertical="center"/>
    </xf>
    <xf numFmtId="0" fontId="21" fillId="3" borderId="1" xfId="0" applyFont="1" applyFill="1" applyBorder="1" applyAlignment="1" applyProtection="1">
      <alignment horizontal="left" vertical="center"/>
    </xf>
    <xf numFmtId="0" fontId="27" fillId="3" borderId="1" xfId="0" applyFont="1" applyFill="1" applyBorder="1" applyAlignment="1" applyProtection="1">
      <alignment horizontal="left" vertical="center" wrapText="1" readingOrder="1"/>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0" fontId="1" fillId="2" borderId="0" xfId="0" applyFont="1" applyFill="1" applyAlignment="1" applyProtection="1">
      <alignment horizontal="left" vertical="center"/>
    </xf>
    <xf numFmtId="0" fontId="0" fillId="2" borderId="0" xfId="0" applyFill="1" applyAlignment="1" applyProtection="1">
      <alignment horizontal="left" vertical="center"/>
    </xf>
    <xf numFmtId="0" fontId="0" fillId="0" borderId="0" xfId="0" applyAlignment="1" applyProtection="1">
      <alignment horizontal="left" vertical="center"/>
    </xf>
    <xf numFmtId="0" fontId="29" fillId="0" borderId="0" xfId="0" applyFont="1" applyAlignment="1" applyProtection="1">
      <alignment vertical="center"/>
    </xf>
    <xf numFmtId="0" fontId="1" fillId="0" borderId="0" xfId="0" applyFont="1" applyAlignment="1" applyProtection="1">
      <alignment vertical="center"/>
    </xf>
    <xf numFmtId="0" fontId="1" fillId="2" borderId="0" xfId="0" applyFont="1" applyFill="1" applyAlignment="1" applyProtection="1">
      <alignment vertical="center"/>
    </xf>
    <xf numFmtId="0" fontId="0" fillId="0" borderId="0" xfId="0" applyAlignment="1" applyProtection="1">
      <alignment vertical="center"/>
    </xf>
    <xf numFmtId="0" fontId="23" fillId="3" borderId="2" xfId="0" applyFont="1" applyFill="1" applyBorder="1" applyAlignment="1" applyProtection="1">
      <alignment vertical="center" wrapText="1"/>
    </xf>
    <xf numFmtId="0" fontId="23" fillId="3" borderId="5" xfId="0" applyFont="1" applyFill="1" applyBorder="1" applyAlignment="1" applyProtection="1">
      <alignment vertical="center"/>
    </xf>
    <xf numFmtId="0" fontId="23" fillId="3" borderId="8" xfId="0" applyFont="1" applyFill="1" applyBorder="1" applyAlignment="1" applyProtection="1">
      <alignment vertical="center"/>
    </xf>
    <xf numFmtId="0" fontId="0" fillId="2" borderId="0" xfId="0" applyFill="1" applyAlignment="1" applyProtection="1">
      <alignment vertical="center"/>
    </xf>
    <xf numFmtId="0" fontId="1" fillId="0" borderId="0" xfId="0" applyFont="1" applyAlignment="1" applyProtection="1">
      <alignment horizontal="center" vertical="center"/>
    </xf>
    <xf numFmtId="0" fontId="32" fillId="2" borderId="0" xfId="0" applyFont="1" applyFill="1" applyAlignment="1" applyProtection="1">
      <alignment vertical="center"/>
    </xf>
    <xf numFmtId="0" fontId="15" fillId="6" borderId="3" xfId="0" applyFont="1" applyFill="1" applyBorder="1" applyAlignment="1" applyProtection="1">
      <alignment horizontal="right" vertical="center" wrapText="1"/>
    </xf>
    <xf numFmtId="0" fontId="15" fillId="6" borderId="35" xfId="0" applyFont="1" applyFill="1" applyBorder="1" applyAlignment="1" applyProtection="1">
      <alignment horizontal="right" vertical="center" wrapText="1"/>
    </xf>
    <xf numFmtId="0" fontId="15" fillId="3" borderId="5" xfId="0" applyFont="1" applyFill="1" applyBorder="1" applyAlignment="1" applyProtection="1">
      <alignment vertical="center" wrapText="1"/>
    </xf>
    <xf numFmtId="0" fontId="21" fillId="2" borderId="5" xfId="0" applyNumberFormat="1" applyFont="1" applyFill="1" applyBorder="1" applyAlignment="1" applyProtection="1">
      <alignment horizontal="left" vertical="center" wrapText="1"/>
      <protection locked="0"/>
    </xf>
    <xf numFmtId="164" fontId="21" fillId="0" borderId="1" xfId="0" applyNumberFormat="1" applyFont="1" applyBorder="1" applyAlignment="1" applyProtection="1">
      <alignment horizontal="right" vertical="center" wrapText="1"/>
      <protection locked="0"/>
    </xf>
    <xf numFmtId="0" fontId="21" fillId="0" borderId="13" xfId="0" applyFont="1" applyBorder="1" applyAlignment="1" applyProtection="1">
      <alignment horizontal="left" vertical="center" wrapText="1"/>
      <protection locked="0"/>
    </xf>
    <xf numFmtId="164" fontId="21" fillId="0" borderId="14" xfId="0" applyNumberFormat="1" applyFont="1" applyBorder="1" applyAlignment="1" applyProtection="1">
      <alignment horizontal="right" vertical="center" wrapText="1"/>
      <protection locked="0"/>
    </xf>
    <xf numFmtId="0" fontId="21" fillId="0" borderId="5" xfId="0" applyFont="1" applyBorder="1" applyAlignment="1" applyProtection="1">
      <alignment horizontal="left" vertical="center" wrapText="1"/>
      <protection locked="0"/>
    </xf>
    <xf numFmtId="164" fontId="21" fillId="0" borderId="5" xfId="0" applyNumberFormat="1" applyFont="1" applyBorder="1" applyAlignment="1" applyProtection="1">
      <alignment horizontal="left" vertical="center" wrapText="1"/>
      <protection locked="0"/>
    </xf>
    <xf numFmtId="0" fontId="15" fillId="6" borderId="16" xfId="0" applyFont="1" applyFill="1" applyBorder="1" applyAlignment="1" applyProtection="1">
      <alignment vertical="center" wrapText="1"/>
    </xf>
    <xf numFmtId="0" fontId="15" fillId="6" borderId="23" xfId="0" applyFont="1" applyFill="1" applyBorder="1" applyAlignment="1" applyProtection="1">
      <alignment horizontal="right" vertical="center" wrapText="1"/>
    </xf>
    <xf numFmtId="0" fontId="15" fillId="6" borderId="37" xfId="0" applyFont="1" applyFill="1" applyBorder="1" applyAlignment="1" applyProtection="1">
      <alignment horizontal="right" vertical="center" wrapText="1"/>
    </xf>
    <xf numFmtId="164" fontId="15" fillId="2" borderId="57" xfId="0" applyNumberFormat="1" applyFont="1" applyFill="1" applyBorder="1" applyAlignment="1" applyProtection="1">
      <alignment horizontal="right" vertical="center" wrapText="1"/>
      <protection locked="0"/>
    </xf>
    <xf numFmtId="0" fontId="21" fillId="2" borderId="5" xfId="0" applyFont="1" applyFill="1" applyBorder="1" applyAlignment="1" applyProtection="1">
      <alignment horizontal="left" vertical="center"/>
      <protection locked="0"/>
    </xf>
    <xf numFmtId="164" fontId="21" fillId="2" borderId="11" xfId="0" applyNumberFormat="1" applyFont="1" applyFill="1" applyBorder="1" applyAlignment="1" applyProtection="1">
      <alignment horizontal="right" vertical="center" wrapText="1"/>
      <protection locked="0"/>
    </xf>
    <xf numFmtId="0" fontId="26" fillId="2" borderId="5" xfId="0" applyFont="1" applyFill="1" applyBorder="1" applyAlignment="1" applyProtection="1">
      <alignment horizontal="left" vertical="center"/>
      <protection locked="0"/>
    </xf>
    <xf numFmtId="0" fontId="20" fillId="3" borderId="50" xfId="0" applyFont="1" applyFill="1" applyBorder="1" applyAlignment="1" applyProtection="1">
      <alignment horizontal="left" vertical="center" wrapText="1"/>
    </xf>
    <xf numFmtId="164" fontId="15" fillId="2" borderId="55" xfId="0" applyNumberFormat="1" applyFont="1" applyFill="1" applyBorder="1" applyAlignment="1" applyProtection="1">
      <alignment horizontal="center" vertical="center" wrapText="1"/>
    </xf>
    <xf numFmtId="0" fontId="0" fillId="2" borderId="31" xfId="0" applyFill="1" applyBorder="1" applyAlignment="1" applyProtection="1">
      <alignment horizontal="left" vertical="center"/>
      <protection locked="0"/>
    </xf>
    <xf numFmtId="0" fontId="21" fillId="3" borderId="5" xfId="0" applyFont="1" applyFill="1" applyBorder="1" applyAlignment="1" applyProtection="1">
      <alignment horizontal="left" vertical="center"/>
    </xf>
    <xf numFmtId="0" fontId="15" fillId="5" borderId="9" xfId="0" applyFont="1" applyFill="1" applyBorder="1" applyAlignment="1" applyProtection="1">
      <alignment horizontal="center" vertical="center"/>
    </xf>
    <xf numFmtId="0" fontId="1" fillId="0" borderId="0" xfId="0" applyFont="1" applyAlignment="1" applyProtection="1">
      <alignment horizontal="left" vertical="center"/>
    </xf>
    <xf numFmtId="0" fontId="2" fillId="0" borderId="0" xfId="0" applyFont="1" applyAlignment="1" applyProtection="1">
      <alignment horizontal="left" vertical="center"/>
    </xf>
    <xf numFmtId="4" fontId="2" fillId="0" borderId="0" xfId="2" applyFont="1" applyAlignment="1" applyProtection="1">
      <alignment horizontal="left" vertical="center"/>
    </xf>
    <xf numFmtId="0" fontId="5" fillId="6" borderId="26" xfId="0" applyFont="1" applyFill="1" applyBorder="1" applyAlignment="1" applyProtection="1">
      <alignment vertical="center"/>
    </xf>
    <xf numFmtId="0" fontId="5" fillId="6" borderId="12" xfId="0" applyFont="1" applyFill="1" applyBorder="1" applyAlignment="1" applyProtection="1">
      <alignment vertical="center"/>
    </xf>
    <xf numFmtId="0" fontId="5" fillId="6" borderId="51" xfId="0" applyFont="1" applyFill="1" applyBorder="1" applyAlignment="1" applyProtection="1">
      <alignment vertical="center"/>
    </xf>
    <xf numFmtId="0" fontId="33" fillId="0" borderId="0" xfId="0" applyFont="1" applyAlignment="1" applyProtection="1">
      <alignment horizontal="left" vertical="center"/>
    </xf>
    <xf numFmtId="0" fontId="21"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1" fillId="2" borderId="0" xfId="0" applyFont="1" applyFill="1" applyAlignment="1" applyProtection="1">
      <alignment horizontal="left" vertical="center" wrapText="1"/>
    </xf>
    <xf numFmtId="0" fontId="0" fillId="0" borderId="0" xfId="0" applyAlignment="1" applyProtection="1">
      <alignment horizontal="left" vertical="center" wrapText="1"/>
    </xf>
    <xf numFmtId="0" fontId="3" fillId="2" borderId="0" xfId="0" applyFont="1" applyFill="1" applyBorder="1" applyAlignment="1" applyProtection="1">
      <alignment horizontal="left" vertical="top"/>
    </xf>
    <xf numFmtId="0" fontId="3" fillId="2"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21" fillId="0" borderId="36" xfId="0" applyFont="1" applyBorder="1" applyAlignment="1" applyProtection="1">
      <alignment horizontal="center" vertical="center" wrapText="1"/>
    </xf>
    <xf numFmtId="0" fontId="1" fillId="2" borderId="0" xfId="0" applyFont="1" applyFill="1" applyBorder="1" applyAlignment="1" applyProtection="1">
      <alignment horizontal="left" vertical="center"/>
    </xf>
    <xf numFmtId="0" fontId="15" fillId="3" borderId="2" xfId="0" applyFont="1" applyFill="1" applyBorder="1" applyAlignment="1" applyProtection="1">
      <alignment vertical="center"/>
    </xf>
    <xf numFmtId="0" fontId="21" fillId="0" borderId="4" xfId="0" applyFont="1" applyBorder="1" applyAlignment="1" applyProtection="1">
      <alignment horizontal="center" vertical="center"/>
      <protection locked="0"/>
    </xf>
    <xf numFmtId="0" fontId="1" fillId="2" borderId="0" xfId="0" applyFont="1" applyFill="1" applyBorder="1" applyProtection="1"/>
    <xf numFmtId="0" fontId="15" fillId="3" borderId="8" xfId="0" applyFont="1" applyFill="1" applyBorder="1" applyAlignment="1" applyProtection="1">
      <alignment vertical="center"/>
    </xf>
    <xf numFmtId="0" fontId="21" fillId="0" borderId="13" xfId="0" applyNumberFormat="1" applyFont="1" applyFill="1" applyBorder="1" applyAlignment="1" applyProtection="1">
      <alignment horizontal="left" vertical="center" wrapText="1"/>
      <protection locked="0"/>
    </xf>
    <xf numFmtId="0" fontId="21" fillId="0" borderId="43"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38" xfId="0" applyNumberFormat="1" applyFont="1" applyFill="1" applyBorder="1" applyAlignment="1" applyProtection="1">
      <alignment horizontal="center" vertical="center" wrapText="1"/>
      <protection locked="0"/>
    </xf>
    <xf numFmtId="0" fontId="21" fillId="0" borderId="45"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0" fontId="21" fillId="0" borderId="31" xfId="0" applyNumberFormat="1" applyFont="1" applyFill="1" applyBorder="1" applyAlignment="1" applyProtection="1">
      <alignment horizontal="left" vertical="center" wrapText="1"/>
      <protection locked="0"/>
    </xf>
    <xf numFmtId="0" fontId="21" fillId="0" borderId="62" xfId="0" applyNumberFormat="1"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36" fillId="2" borderId="0" xfId="0" applyFont="1" applyFill="1" applyAlignment="1" applyProtection="1">
      <alignment horizontal="left" vertical="center"/>
    </xf>
    <xf numFmtId="0" fontId="36" fillId="0" borderId="0" xfId="0" applyFont="1" applyAlignment="1" applyProtection="1">
      <alignment horizontal="left" vertical="center"/>
    </xf>
    <xf numFmtId="4" fontId="30" fillId="3" borderId="14" xfId="2" applyFont="1" applyFill="1" applyBorder="1" applyAlignment="1" applyProtection="1">
      <alignment horizontal="center" vertical="center" wrapText="1"/>
    </xf>
    <xf numFmtId="4" fontId="30" fillId="3" borderId="2" xfId="2" applyFont="1" applyFill="1" applyBorder="1" applyAlignment="1" applyProtection="1">
      <alignment horizontal="left" vertical="center"/>
    </xf>
    <xf numFmtId="4" fontId="30" fillId="3" borderId="14" xfId="2" applyFont="1" applyFill="1" applyBorder="1" applyAlignment="1" applyProtection="1">
      <alignment horizontal="center" vertical="center"/>
    </xf>
    <xf numFmtId="0" fontId="30" fillId="0" borderId="5" xfId="0" applyNumberFormat="1" applyFont="1" applyFill="1" applyBorder="1" applyAlignment="1" applyProtection="1">
      <alignment horizontal="left" vertical="center"/>
      <protection locked="0"/>
    </xf>
    <xf numFmtId="44" fontId="30" fillId="0" borderId="1" xfId="4" applyFont="1" applyFill="1" applyBorder="1" applyAlignment="1" applyProtection="1">
      <alignment horizontal="center" vertical="center"/>
      <protection locked="0"/>
    </xf>
    <xf numFmtId="0" fontId="30" fillId="0" borderId="1" xfId="0" applyNumberFormat="1" applyFont="1" applyFill="1" applyBorder="1" applyAlignment="1" applyProtection="1">
      <alignment horizontal="center" vertical="center"/>
      <protection locked="0"/>
    </xf>
    <xf numFmtId="0" fontId="30" fillId="0" borderId="5" xfId="2" applyNumberFormat="1" applyFont="1" applyFill="1" applyBorder="1" applyAlignment="1" applyProtection="1">
      <alignment horizontal="left" vertical="center"/>
      <protection locked="0"/>
    </xf>
    <xf numFmtId="0" fontId="30" fillId="0" borderId="8" xfId="2" applyNumberFormat="1" applyFont="1" applyFill="1" applyBorder="1" applyAlignment="1" applyProtection="1">
      <alignment horizontal="left" vertical="center"/>
      <protection locked="0"/>
    </xf>
    <xf numFmtId="44" fontId="30" fillId="0" borderId="9" xfId="4" applyFont="1" applyFill="1" applyBorder="1" applyAlignment="1" applyProtection="1">
      <alignment horizontal="center" vertical="center"/>
      <protection locked="0"/>
    </xf>
    <xf numFmtId="0" fontId="30" fillId="0" borderId="9" xfId="0" applyNumberFormat="1" applyFont="1" applyFill="1" applyBorder="1" applyAlignment="1" applyProtection="1">
      <alignment horizontal="center" vertical="center"/>
      <protection locked="0"/>
    </xf>
    <xf numFmtId="4" fontId="30" fillId="3" borderId="51" xfId="2" applyFont="1" applyFill="1" applyBorder="1" applyAlignment="1" applyProtection="1">
      <alignment horizontal="center" vertical="center" wrapText="1"/>
    </xf>
    <xf numFmtId="0" fontId="27" fillId="3" borderId="5" xfId="0" applyFont="1" applyFill="1" applyBorder="1" applyAlignment="1" applyProtection="1">
      <alignment horizontal="left" vertical="center" readingOrder="1"/>
    </xf>
    <xf numFmtId="0" fontId="21" fillId="0" borderId="1" xfId="0" applyFont="1" applyBorder="1" applyAlignment="1" applyProtection="1">
      <alignment horizontal="center" vertical="center" readingOrder="1"/>
      <protection locked="0"/>
    </xf>
    <xf numFmtId="0" fontId="27" fillId="3" borderId="8" xfId="0" applyFont="1" applyFill="1" applyBorder="1" applyAlignment="1" applyProtection="1">
      <alignment horizontal="left" vertical="center" wrapText="1" readingOrder="1"/>
    </xf>
    <xf numFmtId="0" fontId="21" fillId="0" borderId="9" xfId="0" applyFont="1" applyBorder="1" applyAlignment="1" applyProtection="1">
      <alignment horizontal="center" vertical="center" wrapText="1" readingOrder="1"/>
      <protection locked="0"/>
    </xf>
    <xf numFmtId="0" fontId="21" fillId="3" borderId="1" xfId="0" applyFont="1" applyFill="1" applyBorder="1" applyAlignment="1" applyProtection="1">
      <alignment horizontal="center" vertical="center" wrapText="1"/>
    </xf>
    <xf numFmtId="0" fontId="27" fillId="3" borderId="5" xfId="0" applyFont="1" applyFill="1" applyBorder="1" applyAlignment="1" applyProtection="1">
      <alignment horizontal="left" vertical="center" wrapText="1" readingOrder="1"/>
    </xf>
    <xf numFmtId="0" fontId="5" fillId="6" borderId="2" xfId="0" applyFont="1" applyFill="1" applyBorder="1" applyAlignment="1" applyProtection="1">
      <alignment horizontal="left" vertical="center"/>
    </xf>
    <xf numFmtId="0" fontId="21" fillId="0" borderId="1" xfId="0" applyFont="1" applyBorder="1" applyAlignment="1" applyProtection="1">
      <alignment horizontal="right" vertical="center" wrapText="1"/>
      <protection locked="0"/>
    </xf>
    <xf numFmtId="0" fontId="21" fillId="3" borderId="8" xfId="0" applyFont="1" applyFill="1" applyBorder="1" applyAlignment="1" applyProtection="1">
      <alignment horizontal="left" vertical="center"/>
    </xf>
    <xf numFmtId="0" fontId="21" fillId="3" borderId="5"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xf>
    <xf numFmtId="0" fontId="21" fillId="3" borderId="8" xfId="0" applyFont="1" applyFill="1" applyBorder="1" applyAlignment="1" applyProtection="1">
      <alignment vertical="center"/>
    </xf>
    <xf numFmtId="0" fontId="15" fillId="3" borderId="16" xfId="0" applyFont="1" applyFill="1" applyBorder="1" applyAlignment="1" applyProtection="1">
      <alignment horizontal="left" vertical="center"/>
    </xf>
    <xf numFmtId="164" fontId="15" fillId="5" borderId="49" xfId="0" applyNumberFormat="1" applyFont="1" applyFill="1" applyBorder="1" applyAlignment="1" applyProtection="1">
      <alignment horizontal="right" vertical="center" wrapText="1"/>
    </xf>
    <xf numFmtId="164" fontId="15" fillId="5" borderId="54" xfId="0" applyNumberFormat="1" applyFont="1" applyFill="1" applyBorder="1" applyAlignment="1" applyProtection="1">
      <alignment horizontal="right" vertical="center" wrapText="1"/>
    </xf>
    <xf numFmtId="9" fontId="15" fillId="5" borderId="56" xfId="3" applyFont="1" applyFill="1" applyBorder="1" applyAlignment="1" applyProtection="1">
      <alignment horizontal="right" vertical="center" wrapText="1"/>
    </xf>
    <xf numFmtId="9" fontId="15" fillId="5" borderId="53" xfId="3" applyFont="1" applyFill="1" applyBorder="1" applyAlignment="1" applyProtection="1">
      <alignment horizontal="right" vertical="center" wrapText="1"/>
    </xf>
    <xf numFmtId="9" fontId="21" fillId="5" borderId="59" xfId="3" applyNumberFormat="1" applyFont="1" applyFill="1" applyBorder="1" applyAlignment="1" applyProtection="1">
      <alignment horizontal="right" vertical="center" wrapText="1"/>
    </xf>
    <xf numFmtId="9" fontId="21" fillId="5" borderId="1" xfId="3" applyNumberFormat="1" applyFont="1" applyFill="1" applyBorder="1" applyAlignment="1" applyProtection="1">
      <alignment horizontal="right" vertical="center" wrapText="1"/>
    </xf>
    <xf numFmtId="164" fontId="15" fillId="5" borderId="9" xfId="0" applyNumberFormat="1" applyFont="1" applyFill="1" applyBorder="1" applyAlignment="1" applyProtection="1">
      <alignment vertical="center" wrapText="1"/>
    </xf>
    <xf numFmtId="9" fontId="21" fillId="5" borderId="9" xfId="3" applyNumberFormat="1" applyFont="1" applyFill="1" applyBorder="1" applyAlignment="1" applyProtection="1">
      <alignment horizontal="right" vertical="center" wrapText="1"/>
    </xf>
    <xf numFmtId="164" fontId="15" fillId="5" borderId="32" xfId="0" applyNumberFormat="1" applyFont="1" applyFill="1" applyBorder="1" applyAlignment="1" applyProtection="1">
      <alignment vertical="center" wrapText="1"/>
    </xf>
    <xf numFmtId="9" fontId="21" fillId="5" borderId="14" xfId="3" applyNumberFormat="1" applyFont="1" applyFill="1" applyBorder="1" applyAlignment="1" applyProtection="1">
      <alignment horizontal="right" vertical="center" wrapText="1"/>
    </xf>
    <xf numFmtId="0" fontId="15" fillId="3" borderId="8" xfId="0" applyFont="1" applyFill="1" applyBorder="1" applyAlignment="1" applyProtection="1">
      <alignment horizontal="left" vertical="center"/>
    </xf>
    <xf numFmtId="0" fontId="15" fillId="3" borderId="31" xfId="0" applyFont="1" applyFill="1" applyBorder="1" applyAlignment="1" applyProtection="1">
      <alignment horizontal="left" vertical="center"/>
    </xf>
    <xf numFmtId="0" fontId="15" fillId="3" borderId="42" xfId="0" applyFont="1" applyFill="1" applyBorder="1" applyAlignment="1" applyProtection="1">
      <alignment horizontal="left" vertical="center"/>
    </xf>
    <xf numFmtId="0" fontId="20" fillId="3" borderId="52" xfId="0" applyFont="1" applyFill="1" applyBorder="1" applyAlignment="1" applyProtection="1">
      <alignment horizontal="left" vertical="center"/>
    </xf>
    <xf numFmtId="9" fontId="23" fillId="5" borderId="6" xfId="3" applyFont="1" applyFill="1" applyBorder="1" applyAlignment="1" applyProtection="1">
      <alignment horizontal="left" vertical="center"/>
    </xf>
    <xf numFmtId="9" fontId="23" fillId="5" borderId="10" xfId="3" applyFont="1" applyFill="1" applyBorder="1" applyAlignment="1" applyProtection="1">
      <alignment horizontal="left" vertical="center"/>
    </xf>
    <xf numFmtId="0" fontId="0" fillId="0" borderId="0" xfId="0" applyFill="1"/>
    <xf numFmtId="0" fontId="21" fillId="3" borderId="11" xfId="0" applyFont="1" applyFill="1" applyBorder="1" applyAlignment="1" applyProtection="1">
      <alignment vertical="center" wrapText="1"/>
    </xf>
    <xf numFmtId="0" fontId="21" fillId="3" borderId="25" xfId="0" applyFont="1" applyFill="1" applyBorder="1" applyAlignment="1" applyProtection="1">
      <alignment vertical="center" wrapText="1"/>
    </xf>
    <xf numFmtId="0" fontId="15" fillId="6" borderId="63" xfId="0" applyFont="1" applyFill="1" applyBorder="1" applyAlignment="1" applyProtection="1">
      <alignment vertical="center" wrapText="1"/>
    </xf>
    <xf numFmtId="0" fontId="15" fillId="6" borderId="5" xfId="0" applyFont="1" applyFill="1" applyBorder="1" applyAlignment="1" applyProtection="1">
      <alignment vertical="center" wrapText="1"/>
    </xf>
    <xf numFmtId="0" fontId="30" fillId="5" borderId="1" xfId="0" applyFont="1" applyFill="1" applyBorder="1" applyAlignment="1" applyProtection="1">
      <alignment horizontal="center" vertical="center"/>
    </xf>
    <xf numFmtId="0" fontId="30" fillId="5" borderId="9" xfId="0" applyFont="1" applyFill="1" applyBorder="1" applyAlignment="1" applyProtection="1">
      <alignment horizontal="center" vertical="center"/>
    </xf>
    <xf numFmtId="0" fontId="21" fillId="5" borderId="1" xfId="0" applyFont="1" applyFill="1" applyBorder="1" applyAlignment="1" applyProtection="1">
      <alignment horizontal="center" vertical="center"/>
    </xf>
    <xf numFmtId="0" fontId="21" fillId="5" borderId="9" xfId="0" applyFont="1" applyFill="1" applyBorder="1" applyAlignment="1" applyProtection="1">
      <alignment horizontal="center" vertical="center"/>
    </xf>
    <xf numFmtId="0" fontId="0" fillId="0" borderId="0" xfId="0" applyBorder="1" applyAlignment="1" applyProtection="1">
      <alignment horizontal="left" vertical="center"/>
    </xf>
    <xf numFmtId="0" fontId="32" fillId="0" borderId="0" xfId="0" applyFont="1" applyBorder="1" applyAlignment="1" applyProtection="1">
      <alignment horizontal="left" vertical="center"/>
    </xf>
    <xf numFmtId="0" fontId="21" fillId="3" borderId="11" xfId="0" applyFont="1" applyFill="1" applyBorder="1" applyAlignment="1" applyProtection="1">
      <alignment horizontal="left" vertical="center" wrapText="1"/>
    </xf>
    <xf numFmtId="4" fontId="30" fillId="3" borderId="5" xfId="2" applyFont="1" applyFill="1" applyBorder="1" applyAlignment="1" applyProtection="1">
      <alignment horizontal="left" vertical="center"/>
    </xf>
    <xf numFmtId="4" fontId="30" fillId="3" borderId="1" xfId="2" applyFont="1" applyFill="1" applyBorder="1" applyAlignment="1" applyProtection="1">
      <alignment horizontal="left" vertical="center"/>
    </xf>
    <xf numFmtId="4" fontId="30" fillId="3" borderId="5" xfId="2" applyFont="1" applyFill="1" applyBorder="1" applyAlignment="1" applyProtection="1">
      <alignment horizontal="left" vertical="center" wrapText="1"/>
    </xf>
    <xf numFmtId="4" fontId="30" fillId="3" borderId="1" xfId="2" applyFont="1" applyFill="1" applyBorder="1" applyAlignment="1" applyProtection="1">
      <alignment horizontal="left" vertical="center" wrapText="1"/>
    </xf>
    <xf numFmtId="4" fontId="30" fillId="3" borderId="6" xfId="2" applyFont="1" applyFill="1" applyBorder="1" applyAlignment="1" applyProtection="1">
      <alignment horizontal="left" vertical="center" wrapText="1"/>
    </xf>
    <xf numFmtId="4" fontId="30" fillId="0" borderId="0" xfId="2" applyFont="1" applyAlignment="1" applyProtection="1">
      <alignment horizontal="left" vertical="center"/>
    </xf>
    <xf numFmtId="0" fontId="32" fillId="0" borderId="0" xfId="0" applyFont="1" applyAlignment="1" applyProtection="1">
      <alignment horizontal="left" vertical="center"/>
    </xf>
    <xf numFmtId="0" fontId="21" fillId="0" borderId="0" xfId="0" applyFont="1" applyAlignment="1" applyProtection="1">
      <alignment horizontal="left" vertical="center"/>
    </xf>
    <xf numFmtId="0" fontId="1" fillId="2" borderId="0" xfId="0" applyFont="1" applyFill="1" applyAlignment="1" applyProtection="1">
      <alignment horizontal="center" vertical="center"/>
    </xf>
    <xf numFmtId="0" fontId="4" fillId="6" borderId="21" xfId="0" applyFont="1" applyFill="1" applyBorder="1" applyAlignment="1" applyProtection="1">
      <alignment horizontal="left" vertical="center"/>
    </xf>
    <xf numFmtId="0" fontId="0" fillId="6" borderId="41" xfId="0" applyFill="1" applyBorder="1" applyAlignment="1" applyProtection="1">
      <alignment horizontal="left" vertical="center"/>
    </xf>
    <xf numFmtId="0" fontId="0" fillId="6" borderId="22" xfId="0" applyFill="1" applyBorder="1" applyAlignment="1" applyProtection="1">
      <alignment horizontal="left" vertical="center"/>
    </xf>
    <xf numFmtId="0" fontId="5" fillId="0" borderId="0" xfId="0" applyFont="1" applyFill="1" applyBorder="1" applyAlignment="1" applyProtection="1">
      <alignment vertical="center"/>
    </xf>
    <xf numFmtId="0" fontId="0" fillId="0" borderId="0" xfId="0" applyFill="1" applyBorder="1" applyAlignment="1" applyProtection="1">
      <alignment horizontal="left" vertical="center"/>
    </xf>
    <xf numFmtId="4" fontId="30" fillId="0" borderId="15" xfId="2" applyFont="1" applyFill="1" applyBorder="1" applyAlignment="1" applyProtection="1">
      <alignment horizontal="left" vertical="center" wrapText="1"/>
      <protection locked="0"/>
    </xf>
    <xf numFmtId="4" fontId="30" fillId="0" borderId="6" xfId="2" applyFont="1" applyFill="1" applyBorder="1" applyAlignment="1" applyProtection="1">
      <alignment horizontal="left" vertical="center" wrapText="1"/>
      <protection locked="0"/>
    </xf>
    <xf numFmtId="4" fontId="30" fillId="0" borderId="10" xfId="2" applyFont="1" applyFill="1" applyBorder="1" applyAlignment="1" applyProtection="1">
      <alignment horizontal="left" vertical="center" wrapText="1"/>
      <protection locked="0"/>
    </xf>
    <xf numFmtId="4" fontId="30" fillId="0" borderId="13" xfId="2" applyFont="1" applyFill="1" applyBorder="1" applyAlignment="1" applyProtection="1">
      <alignment horizontal="left" vertical="center" wrapText="1"/>
      <protection locked="0"/>
    </xf>
    <xf numFmtId="4" fontId="30" fillId="0" borderId="14" xfId="2" applyFont="1" applyFill="1" applyBorder="1" applyAlignment="1" applyProtection="1">
      <alignment horizontal="left" vertical="center" wrapText="1"/>
      <protection locked="0"/>
    </xf>
    <xf numFmtId="4" fontId="30" fillId="0" borderId="38" xfId="2" applyFont="1" applyFill="1" applyBorder="1" applyAlignment="1" applyProtection="1">
      <alignment horizontal="left" vertical="center" wrapText="1"/>
      <protection locked="0"/>
    </xf>
    <xf numFmtId="4" fontId="30" fillId="0" borderId="5" xfId="2" applyFont="1" applyFill="1" applyBorder="1" applyAlignment="1" applyProtection="1">
      <alignment horizontal="left" vertical="center" wrapText="1"/>
      <protection locked="0"/>
    </xf>
    <xf numFmtId="4" fontId="30" fillId="0" borderId="1" xfId="2" applyFont="1" applyFill="1" applyBorder="1" applyAlignment="1" applyProtection="1">
      <alignment horizontal="left" vertical="center" wrapText="1"/>
      <protection locked="0"/>
    </xf>
    <xf numFmtId="4" fontId="30" fillId="0" borderId="25" xfId="2" applyFont="1" applyFill="1" applyBorder="1" applyAlignment="1" applyProtection="1">
      <alignment horizontal="left" vertical="center" wrapText="1"/>
      <protection locked="0"/>
    </xf>
    <xf numFmtId="4" fontId="30" fillId="0" borderId="8" xfId="2" applyFont="1" applyFill="1" applyBorder="1" applyAlignment="1" applyProtection="1">
      <alignment horizontal="left" vertical="center" wrapText="1"/>
      <protection locked="0"/>
    </xf>
    <xf numFmtId="4" fontId="30" fillId="0" borderId="9" xfId="2" applyFont="1" applyFill="1" applyBorder="1" applyAlignment="1" applyProtection="1">
      <alignment horizontal="left" vertical="center" wrapText="1"/>
      <protection locked="0"/>
    </xf>
    <xf numFmtId="4" fontId="30" fillId="0" borderId="28" xfId="2" applyFont="1" applyFill="1" applyBorder="1" applyAlignment="1" applyProtection="1">
      <alignment horizontal="left" vertical="center" wrapText="1"/>
      <protection locked="0"/>
    </xf>
    <xf numFmtId="0" fontId="15" fillId="6" borderId="2" xfId="0" applyFont="1" applyFill="1" applyBorder="1" applyAlignment="1" applyProtection="1">
      <alignment vertical="center" wrapText="1"/>
    </xf>
    <xf numFmtId="0" fontId="15" fillId="6" borderId="3" xfId="0" applyFont="1" applyFill="1" applyBorder="1" applyAlignment="1" applyProtection="1">
      <alignment horizontal="center" vertical="center"/>
    </xf>
    <xf numFmtId="0" fontId="15" fillId="6" borderId="3" xfId="0" applyFont="1" applyFill="1" applyBorder="1" applyAlignment="1" applyProtection="1">
      <alignment horizontal="center" vertical="center" wrapText="1"/>
    </xf>
    <xf numFmtId="0" fontId="15" fillId="6" borderId="4" xfId="0" applyFont="1" applyFill="1" applyBorder="1" applyAlignment="1" applyProtection="1">
      <alignment horizontal="center" vertical="center"/>
    </xf>
    <xf numFmtId="0" fontId="30" fillId="3" borderId="5" xfId="0" applyFont="1" applyFill="1" applyBorder="1" applyAlignment="1" applyProtection="1">
      <alignment horizontal="left" vertical="center"/>
    </xf>
    <xf numFmtId="0" fontId="15" fillId="5" borderId="1" xfId="0" applyFont="1" applyFill="1" applyBorder="1" applyAlignment="1" applyProtection="1">
      <alignment horizontal="center" vertical="center"/>
    </xf>
    <xf numFmtId="9" fontId="21" fillId="5" borderId="6" xfId="3" applyFont="1" applyFill="1" applyBorder="1" applyAlignment="1" applyProtection="1">
      <alignment vertical="center"/>
    </xf>
    <xf numFmtId="9" fontId="21" fillId="5" borderId="10" xfId="3" applyFont="1" applyFill="1" applyBorder="1" applyAlignment="1" applyProtection="1">
      <alignment vertical="center"/>
    </xf>
    <xf numFmtId="0" fontId="1" fillId="0" borderId="14" xfId="0" applyFont="1" applyBorder="1" applyAlignment="1" applyProtection="1">
      <alignment horizontal="center" vertical="center"/>
      <protection locked="0"/>
    </xf>
    <xf numFmtId="0" fontId="21" fillId="3" borderId="5" xfId="0" applyFont="1" applyFill="1" applyBorder="1" applyAlignment="1" applyProtection="1">
      <alignment vertical="center" wrapText="1"/>
    </xf>
    <xf numFmtId="0" fontId="21" fillId="3" borderId="1" xfId="0" applyFont="1" applyFill="1" applyBorder="1" applyAlignment="1" applyProtection="1">
      <alignment vertical="center" wrapText="1"/>
    </xf>
    <xf numFmtId="44" fontId="30" fillId="5" borderId="34" xfId="4" applyFont="1" applyFill="1" applyBorder="1" applyAlignment="1" applyProtection="1">
      <alignment horizontal="center" vertical="center"/>
    </xf>
    <xf numFmtId="44" fontId="23" fillId="5" borderId="19" xfId="4" applyFont="1" applyFill="1" applyBorder="1" applyAlignment="1" applyProtection="1">
      <alignment horizontal="center" vertical="center"/>
    </xf>
    <xf numFmtId="4" fontId="30" fillId="3" borderId="3" xfId="2" applyFont="1" applyFill="1" applyBorder="1" applyAlignment="1" applyProtection="1">
      <alignment horizontal="center" vertical="center" wrapText="1"/>
    </xf>
    <xf numFmtId="0" fontId="42" fillId="0" borderId="0" xfId="0" applyFont="1" applyBorder="1" applyAlignment="1" applyProtection="1">
      <alignment horizontal="left" vertical="center"/>
    </xf>
    <xf numFmtId="0" fontId="42" fillId="0" borderId="0" xfId="0" applyFont="1" applyAlignment="1" applyProtection="1">
      <alignment horizontal="left" vertical="center"/>
    </xf>
    <xf numFmtId="0" fontId="6" fillId="0" borderId="0" xfId="0" applyFont="1" applyAlignment="1" applyProtection="1">
      <alignment vertical="center"/>
    </xf>
    <xf numFmtId="0" fontId="21" fillId="3" borderId="19" xfId="0" applyFont="1" applyFill="1" applyBorder="1" applyAlignment="1" applyProtection="1">
      <alignment horizontal="center" vertical="center"/>
    </xf>
    <xf numFmtId="0" fontId="15" fillId="3" borderId="13" xfId="0" applyFont="1" applyFill="1" applyBorder="1" applyAlignment="1" applyProtection="1">
      <alignment horizontal="left" vertical="center" wrapText="1"/>
    </xf>
    <xf numFmtId="0" fontId="15" fillId="3" borderId="31" xfId="0" applyFont="1" applyFill="1" applyBorder="1" applyAlignment="1" applyProtection="1">
      <alignment horizontal="left" vertical="center" wrapText="1"/>
    </xf>
    <xf numFmtId="164" fontId="15" fillId="2" borderId="0" xfId="0" applyNumberFormat="1" applyFont="1" applyFill="1" applyAlignment="1" applyProtection="1">
      <alignment horizontal="center" vertical="center" wrapText="1"/>
    </xf>
    <xf numFmtId="0" fontId="32" fillId="0" borderId="0" xfId="0" applyFont="1" applyAlignment="1" applyProtection="1">
      <alignment vertical="center"/>
    </xf>
    <xf numFmtId="0" fontId="16" fillId="2" borderId="0" xfId="0" applyFont="1" applyFill="1" applyAlignment="1" applyProtection="1">
      <alignment horizontal="justify" vertical="center"/>
    </xf>
    <xf numFmtId="0" fontId="15" fillId="6" borderId="2" xfId="0" applyFont="1" applyFill="1" applyBorder="1" applyAlignment="1" applyProtection="1">
      <alignment vertical="center"/>
    </xf>
    <xf numFmtId="0" fontId="21" fillId="3" borderId="10" xfId="0" applyFont="1" applyFill="1" applyBorder="1" applyAlignment="1" applyProtection="1">
      <alignment horizontal="center" vertical="center"/>
    </xf>
    <xf numFmtId="0" fontId="42" fillId="0" borderId="0" xfId="0" applyFont="1" applyProtection="1"/>
    <xf numFmtId="0" fontId="0" fillId="0" borderId="0" xfId="0" applyProtection="1"/>
    <xf numFmtId="0" fontId="0" fillId="0" borderId="0" xfId="0" applyFill="1" applyAlignment="1" applyProtection="1"/>
    <xf numFmtId="0" fontId="0" fillId="0" borderId="0" xfId="0" applyFill="1" applyProtection="1"/>
    <xf numFmtId="0" fontId="42" fillId="0" borderId="0" xfId="0" applyFont="1" applyFill="1" applyProtection="1"/>
    <xf numFmtId="0" fontId="0" fillId="0" borderId="0" xfId="0" applyAlignment="1" applyProtection="1"/>
    <xf numFmtId="0" fontId="0" fillId="0" borderId="0" xfId="0" applyFill="1" applyAlignment="1" applyProtection="1">
      <alignment horizontal="left"/>
    </xf>
    <xf numFmtId="0" fontId="30" fillId="0" borderId="67" xfId="2" applyNumberFormat="1" applyFont="1" applyFill="1" applyBorder="1" applyAlignment="1" applyProtection="1">
      <alignment horizontal="left" vertical="center"/>
      <protection locked="0"/>
    </xf>
    <xf numFmtId="44" fontId="30" fillId="0" borderId="65" xfId="4" applyFont="1" applyFill="1" applyBorder="1" applyAlignment="1" applyProtection="1">
      <alignment horizontal="center" vertical="center"/>
      <protection locked="0"/>
    </xf>
    <xf numFmtId="0" fontId="30" fillId="0" borderId="65" xfId="0" applyNumberFormat="1" applyFont="1" applyFill="1" applyBorder="1" applyAlignment="1" applyProtection="1">
      <alignment horizontal="center" vertical="center"/>
      <protection locked="0"/>
    </xf>
    <xf numFmtId="0" fontId="21" fillId="5" borderId="5" xfId="0" applyNumberFormat="1" applyFont="1" applyFill="1" applyBorder="1" applyAlignment="1" applyProtection="1">
      <alignment horizontal="left" vertical="center"/>
    </xf>
    <xf numFmtId="0" fontId="21" fillId="0"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3" fillId="2" borderId="70" xfId="0" applyFont="1" applyFill="1" applyBorder="1" applyAlignment="1" applyProtection="1">
      <alignment horizontal="left" vertical="center"/>
    </xf>
    <xf numFmtId="0" fontId="18" fillId="2" borderId="0" xfId="0" applyFont="1" applyFill="1" applyAlignment="1">
      <alignment horizontal="left" vertical="center" wrapText="1"/>
    </xf>
    <xf numFmtId="0" fontId="15" fillId="2" borderId="0" xfId="0" applyFont="1" applyFill="1" applyAlignment="1">
      <alignment horizontal="left" vertical="center" wrapText="1"/>
    </xf>
    <xf numFmtId="0" fontId="5" fillId="6" borderId="48" xfId="0" applyFont="1" applyFill="1" applyBorder="1" applyAlignment="1">
      <alignment horizontal="left" vertical="center" wrapText="1"/>
    </xf>
    <xf numFmtId="0" fontId="15" fillId="0" borderId="48" xfId="0" applyFont="1" applyBorder="1" applyAlignment="1">
      <alignment horizontal="left" vertical="center" wrapText="1"/>
    </xf>
    <xf numFmtId="0" fontId="15" fillId="5" borderId="48" xfId="0" applyFont="1" applyFill="1" applyBorder="1" applyAlignment="1">
      <alignment horizontal="left" vertical="center" wrapText="1"/>
    </xf>
    <xf numFmtId="0" fontId="5" fillId="6" borderId="63" xfId="0" applyFont="1" applyFill="1" applyBorder="1" applyAlignment="1">
      <alignment horizontal="left" vertical="center" wrapText="1"/>
    </xf>
    <xf numFmtId="0" fontId="0" fillId="2" borderId="72" xfId="0" applyFill="1" applyBorder="1" applyAlignment="1">
      <alignment horizontal="left" vertical="center" wrapText="1"/>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32" fillId="0" borderId="0" xfId="0" applyFont="1" applyProtection="1"/>
    <xf numFmtId="165" fontId="23" fillId="5" borderId="19" xfId="5" applyNumberFormat="1" applyFont="1" applyFill="1" applyBorder="1" applyAlignment="1" applyProtection="1">
      <alignment horizontal="center" vertical="center"/>
    </xf>
    <xf numFmtId="165" fontId="30" fillId="5" borderId="1" xfId="5" applyNumberFormat="1" applyFont="1" applyFill="1" applyBorder="1" applyAlignment="1" applyProtection="1">
      <alignment horizontal="center" vertical="center"/>
    </xf>
    <xf numFmtId="165" fontId="30" fillId="0" borderId="1" xfId="5" applyNumberFormat="1" applyFont="1" applyFill="1" applyBorder="1" applyAlignment="1" applyProtection="1">
      <alignment horizontal="center" vertical="center"/>
      <protection locked="0"/>
    </xf>
    <xf numFmtId="165" fontId="30" fillId="0" borderId="65" xfId="5" applyNumberFormat="1" applyFont="1" applyFill="1" applyBorder="1" applyAlignment="1" applyProtection="1">
      <alignment horizontal="center" vertical="center"/>
      <protection locked="0"/>
    </xf>
    <xf numFmtId="165" fontId="30" fillId="0" borderId="9" xfId="5" applyNumberFormat="1" applyFont="1" applyFill="1" applyBorder="1" applyAlignment="1" applyProtection="1">
      <alignment horizontal="center" vertical="center"/>
      <protection locked="0"/>
    </xf>
    <xf numFmtId="165" fontId="23" fillId="5" borderId="16" xfId="5" applyNumberFormat="1" applyFont="1" applyFill="1" applyBorder="1" applyAlignment="1" applyProtection="1">
      <alignment horizontal="center" vertical="center"/>
    </xf>
    <xf numFmtId="0" fontId="30" fillId="3" borderId="10" xfId="0" applyNumberFormat="1" applyFont="1" applyFill="1" applyBorder="1" applyAlignment="1" applyProtection="1">
      <alignment horizontal="center" vertical="center"/>
    </xf>
    <xf numFmtId="0" fontId="21" fillId="0" borderId="69" xfId="0" applyFont="1" applyFill="1" applyBorder="1" applyAlignment="1">
      <alignment horizontal="left" vertical="center" wrapText="1"/>
    </xf>
    <xf numFmtId="0" fontId="21" fillId="0" borderId="68" xfId="0" applyFont="1" applyFill="1" applyBorder="1" applyAlignment="1">
      <alignment horizontal="left" vertical="center" wrapText="1"/>
    </xf>
    <xf numFmtId="164" fontId="15" fillId="0" borderId="58" xfId="0" applyNumberFormat="1" applyFont="1" applyFill="1" applyBorder="1" applyAlignment="1" applyProtection="1">
      <alignment horizontal="right" vertical="center" wrapText="1"/>
      <protection locked="0"/>
    </xf>
    <xf numFmtId="49" fontId="30" fillId="0" borderId="39" xfId="0" applyNumberFormat="1" applyFont="1" applyFill="1" applyBorder="1" applyAlignment="1" applyProtection="1">
      <alignment horizontal="center" vertical="center"/>
      <protection locked="0"/>
    </xf>
    <xf numFmtId="49" fontId="30" fillId="0" borderId="40" xfId="0" applyNumberFormat="1" applyFont="1" applyFill="1" applyBorder="1" applyAlignment="1" applyProtection="1">
      <alignment horizontal="center" vertical="center"/>
      <protection locked="0"/>
    </xf>
    <xf numFmtId="0" fontId="21" fillId="0" borderId="4"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42" fillId="0" borderId="19" xfId="0" applyFont="1" applyFill="1" applyBorder="1" applyAlignment="1" applyProtection="1">
      <protection locked="0"/>
    </xf>
    <xf numFmtId="0" fontId="1" fillId="0" borderId="14" xfId="0" applyFont="1" applyBorder="1" applyAlignment="1" applyProtection="1">
      <alignment horizontal="center" vertical="center" wrapText="1"/>
      <protection locked="0"/>
    </xf>
    <xf numFmtId="0" fontId="21" fillId="3" borderId="31" xfId="0" applyFont="1" applyFill="1" applyBorder="1" applyAlignment="1" applyProtection="1">
      <alignment vertical="center" wrapText="1"/>
    </xf>
    <xf numFmtId="0" fontId="5" fillId="6" borderId="26"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51" xfId="0" applyFont="1" applyFill="1" applyBorder="1" applyAlignment="1" applyProtection="1">
      <alignment horizontal="left" vertical="center" wrapText="1"/>
    </xf>
    <xf numFmtId="0" fontId="21" fillId="3" borderId="47" xfId="0" applyFont="1" applyFill="1" applyBorder="1" applyAlignment="1" applyProtection="1">
      <alignment horizontal="left" vertical="center" wrapText="1"/>
    </xf>
    <xf numFmtId="0" fontId="21" fillId="3" borderId="25" xfId="0" applyFont="1" applyFill="1" applyBorder="1" applyAlignment="1" applyProtection="1">
      <alignment horizontal="left" vertical="center" wrapText="1"/>
    </xf>
    <xf numFmtId="0" fontId="21" fillId="3" borderId="34"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left" vertical="center" wrapText="1"/>
      <protection locked="0"/>
    </xf>
    <xf numFmtId="0" fontId="21" fillId="2" borderId="34" xfId="0" applyFont="1" applyFill="1" applyBorder="1" applyAlignment="1" applyProtection="1">
      <alignment horizontal="left" vertical="center" wrapText="1"/>
      <protection locked="0"/>
    </xf>
    <xf numFmtId="0" fontId="21" fillId="2" borderId="30"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wrapText="1"/>
      <protection locked="0"/>
    </xf>
    <xf numFmtId="0" fontId="21" fillId="2" borderId="29" xfId="0" applyFont="1" applyFill="1" applyBorder="1" applyAlignment="1" applyProtection="1">
      <alignment horizontal="left" vertical="center" wrapText="1"/>
      <protection locked="0"/>
    </xf>
    <xf numFmtId="0" fontId="27" fillId="2" borderId="11" xfId="0" applyFont="1" applyFill="1" applyBorder="1" applyAlignment="1" applyProtection="1">
      <alignment horizontal="left" vertical="center" readingOrder="1"/>
      <protection locked="0"/>
    </xf>
    <xf numFmtId="0" fontId="27" fillId="2" borderId="34" xfId="0" applyFont="1" applyFill="1" applyBorder="1" applyAlignment="1" applyProtection="1">
      <alignment horizontal="left" vertical="center" readingOrder="1"/>
      <protection locked="0"/>
    </xf>
    <xf numFmtId="0" fontId="27" fillId="2" borderId="30" xfId="0" applyFont="1" applyFill="1" applyBorder="1" applyAlignment="1" applyProtection="1">
      <alignment horizontal="left" vertical="center" wrapText="1" readingOrder="1"/>
      <protection locked="0"/>
    </xf>
    <xf numFmtId="0" fontId="27" fillId="2" borderId="29" xfId="0" applyFont="1" applyFill="1" applyBorder="1" applyAlignment="1" applyProtection="1">
      <alignment horizontal="left" vertical="center" wrapText="1" readingOrder="1"/>
      <protection locked="0"/>
    </xf>
    <xf numFmtId="0" fontId="5" fillId="6" borderId="20" xfId="0" applyFont="1" applyFill="1" applyBorder="1" applyAlignment="1" applyProtection="1">
      <alignment horizontal="left" vertical="center"/>
    </xf>
    <xf numFmtId="0" fontId="5" fillId="6" borderId="17" xfId="0" applyFont="1" applyFill="1" applyBorder="1" applyAlignment="1" applyProtection="1">
      <alignment horizontal="left" vertical="center"/>
    </xf>
    <xf numFmtId="0" fontId="5" fillId="6" borderId="18" xfId="0" applyFont="1" applyFill="1" applyBorder="1" applyAlignment="1" applyProtection="1">
      <alignment horizontal="left" vertical="center"/>
    </xf>
    <xf numFmtId="0" fontId="15" fillId="3" borderId="21" xfId="0" applyFont="1" applyFill="1" applyBorder="1" applyAlignment="1" applyProtection="1">
      <alignment horizontal="left" vertical="center" wrapText="1"/>
    </xf>
    <xf numFmtId="0" fontId="15" fillId="3" borderId="64" xfId="0" applyFont="1" applyFill="1" applyBorder="1" applyAlignment="1" applyProtection="1">
      <alignment horizontal="left" vertical="center" wrapText="1"/>
    </xf>
    <xf numFmtId="0" fontId="15" fillId="3" borderId="60" xfId="0" applyFont="1" applyFill="1" applyBorder="1" applyAlignment="1" applyProtection="1">
      <alignment horizontal="left" vertical="center" wrapText="1"/>
    </xf>
    <xf numFmtId="0" fontId="15" fillId="3" borderId="43" xfId="0" applyFont="1" applyFill="1" applyBorder="1" applyAlignment="1" applyProtection="1">
      <alignment horizontal="left" vertical="center" wrapText="1"/>
    </xf>
    <xf numFmtId="0" fontId="27" fillId="3" borderId="5" xfId="0" applyFont="1" applyFill="1" applyBorder="1" applyAlignment="1" applyProtection="1">
      <alignment horizontal="left" vertical="center" wrapText="1" readingOrder="1"/>
    </xf>
    <xf numFmtId="0" fontId="30" fillId="0" borderId="27" xfId="0" applyFont="1" applyBorder="1" applyAlignment="1" applyProtection="1">
      <alignment horizontal="left" vertical="center"/>
      <protection locked="0"/>
    </xf>
    <xf numFmtId="0" fontId="30" fillId="0" borderId="28" xfId="0" applyFont="1" applyBorder="1" applyAlignment="1" applyProtection="1">
      <alignment horizontal="left" vertical="center"/>
      <protection locked="0"/>
    </xf>
    <xf numFmtId="0" fontId="30" fillId="0" borderId="29" xfId="0" applyFont="1" applyBorder="1" applyAlignment="1" applyProtection="1">
      <alignment horizontal="left" vertical="center"/>
      <protection locked="0"/>
    </xf>
    <xf numFmtId="0" fontId="5" fillId="6" borderId="26" xfId="0" applyFont="1" applyFill="1" applyBorder="1" applyAlignment="1" applyProtection="1">
      <alignment horizontal="left" vertical="center"/>
    </xf>
    <xf numFmtId="0" fontId="5" fillId="6" borderId="12" xfId="0" applyFont="1" applyFill="1" applyBorder="1" applyAlignment="1" applyProtection="1">
      <alignment horizontal="left" vertical="center"/>
    </xf>
    <xf numFmtId="0" fontId="5" fillId="6" borderId="51" xfId="0" applyFont="1" applyFill="1" applyBorder="1" applyAlignment="1" applyProtection="1">
      <alignment horizontal="left" vertical="center"/>
    </xf>
    <xf numFmtId="0" fontId="28" fillId="3" borderId="11" xfId="0" applyFont="1" applyFill="1" applyBorder="1" applyAlignment="1" applyProtection="1">
      <alignment horizontal="left" vertical="center" wrapText="1" readingOrder="1"/>
    </xf>
    <xf numFmtId="0" fontId="28" fillId="3" borderId="34" xfId="0" applyFont="1" applyFill="1" applyBorder="1" applyAlignment="1" applyProtection="1">
      <alignment horizontal="left" vertical="center" wrapText="1" readingOrder="1"/>
    </xf>
    <xf numFmtId="0" fontId="21" fillId="0" borderId="35"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51" xfId="0" applyFont="1" applyBorder="1" applyAlignment="1" applyProtection="1">
      <alignment horizontal="left" vertical="center"/>
      <protection locked="0"/>
    </xf>
    <xf numFmtId="14" fontId="21" fillId="0" borderId="11" xfId="0" applyNumberFormat="1" applyFont="1" applyBorder="1" applyAlignment="1" applyProtection="1">
      <alignment horizontal="left" vertical="center"/>
      <protection locked="0"/>
    </xf>
    <xf numFmtId="14" fontId="21" fillId="0" borderId="25" xfId="0" applyNumberFormat="1" applyFont="1" applyBorder="1" applyAlignment="1" applyProtection="1">
      <alignment horizontal="left" vertical="center"/>
      <protection locked="0"/>
    </xf>
    <xf numFmtId="14" fontId="21" fillId="0" borderId="34" xfId="0" applyNumberFormat="1" applyFont="1" applyBorder="1" applyAlignment="1" applyProtection="1">
      <alignment horizontal="left" vertical="center"/>
      <protection locked="0"/>
    </xf>
    <xf numFmtId="14" fontId="21" fillId="0" borderId="9" xfId="0" applyNumberFormat="1"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65"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4" fillId="2" borderId="36" xfId="0" applyFont="1" applyFill="1" applyBorder="1" applyAlignment="1" applyProtection="1">
      <alignment horizontal="left" vertical="center"/>
    </xf>
    <xf numFmtId="0" fontId="21" fillId="0" borderId="8" xfId="0" applyFont="1" applyBorder="1" applyAlignment="1" applyProtection="1">
      <alignment horizontal="left" vertical="center" wrapText="1"/>
      <protection locked="0"/>
    </xf>
    <xf numFmtId="0" fontId="5" fillId="6" borderId="2" xfId="0" applyFont="1" applyFill="1" applyBorder="1" applyAlignment="1" applyProtection="1">
      <alignment horizontal="left" vertical="center"/>
    </xf>
    <xf numFmtId="0" fontId="5" fillId="6" borderId="3" xfId="0" applyFont="1" applyFill="1" applyBorder="1" applyAlignment="1" applyProtection="1">
      <alignment horizontal="left" vertical="center"/>
    </xf>
    <xf numFmtId="0" fontId="5" fillId="6" borderId="4" xfId="0" applyFont="1" applyFill="1" applyBorder="1" applyAlignment="1" applyProtection="1">
      <alignment horizontal="left" vertical="center"/>
    </xf>
    <xf numFmtId="0" fontId="21" fillId="0" borderId="5"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wrapText="1"/>
    </xf>
    <xf numFmtId="0" fontId="21" fillId="3" borderId="5"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xf>
    <xf numFmtId="0" fontId="21" fillId="3" borderId="6" xfId="0" applyFont="1" applyFill="1" applyBorder="1" applyAlignment="1" applyProtection="1">
      <alignment horizontal="left" vertical="center" wrapText="1"/>
    </xf>
    <xf numFmtId="0" fontId="0" fillId="2" borderId="17" xfId="0" applyFill="1" applyBorder="1" applyAlignment="1" applyProtection="1">
      <alignment horizontal="center" vertical="center"/>
    </xf>
    <xf numFmtId="0" fontId="15" fillId="0" borderId="20"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18" xfId="0" applyFont="1" applyFill="1" applyBorder="1" applyAlignment="1" applyProtection="1">
      <alignment horizontal="left" vertical="center" wrapText="1"/>
    </xf>
    <xf numFmtId="164" fontId="30" fillId="5" borderId="9" xfId="0" applyNumberFormat="1" applyFont="1" applyFill="1" applyBorder="1" applyAlignment="1" applyProtection="1">
      <alignment horizontal="left" vertical="center"/>
    </xf>
    <xf numFmtId="0" fontId="23" fillId="3" borderId="9" xfId="0" applyFont="1" applyFill="1" applyBorder="1" applyAlignment="1" applyProtection="1">
      <alignment horizontal="center" vertical="center"/>
    </xf>
    <xf numFmtId="0" fontId="5" fillId="6" borderId="20"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21" fillId="0" borderId="1"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15" fillId="6" borderId="35" xfId="0" applyFont="1" applyFill="1" applyBorder="1" applyAlignment="1" applyProtection="1">
      <alignment horizontal="center" vertical="center" wrapText="1"/>
    </xf>
    <xf numFmtId="0" fontId="15" fillId="6" borderId="51" xfId="0" applyFont="1" applyFill="1" applyBorder="1" applyAlignment="1" applyProtection="1">
      <alignment horizontal="center" vertical="center" wrapText="1"/>
    </xf>
    <xf numFmtId="0" fontId="21" fillId="3" borderId="25" xfId="0" applyFont="1" applyFill="1" applyBorder="1" applyAlignment="1" applyProtection="1">
      <alignment horizontal="center" vertical="center" wrapText="1"/>
    </xf>
    <xf numFmtId="0" fontId="21" fillId="3" borderId="34" xfId="0" applyFont="1" applyFill="1" applyBorder="1" applyAlignment="1" applyProtection="1">
      <alignment horizontal="center" vertical="center" wrapText="1"/>
    </xf>
    <xf numFmtId="0" fontId="21" fillId="0" borderId="1" xfId="0" applyFont="1" applyBorder="1" applyAlignment="1" applyProtection="1">
      <alignment horizontal="right" vertical="center" wrapText="1"/>
      <protection locked="0"/>
    </xf>
    <xf numFmtId="0" fontId="21" fillId="0" borderId="6" xfId="0" applyFont="1" applyBorder="1" applyAlignment="1" applyProtection="1">
      <alignment horizontal="right" vertical="center" wrapText="1"/>
      <protection locked="0"/>
    </xf>
    <xf numFmtId="0" fontId="5" fillId="6" borderId="21" xfId="0" applyFont="1" applyFill="1" applyBorder="1" applyAlignment="1" applyProtection="1">
      <alignment horizontal="left" vertical="center"/>
    </xf>
    <xf numFmtId="0" fontId="5" fillId="6" borderId="41" xfId="0" applyFont="1" applyFill="1" applyBorder="1" applyAlignment="1" applyProtection="1">
      <alignment horizontal="left" vertical="center"/>
    </xf>
    <xf numFmtId="0" fontId="5" fillId="6" borderId="22" xfId="0" applyFont="1" applyFill="1" applyBorder="1" applyAlignment="1" applyProtection="1">
      <alignment horizontal="left" vertical="center"/>
    </xf>
    <xf numFmtId="0" fontId="30" fillId="5" borderId="73" xfId="0" applyFont="1" applyFill="1" applyBorder="1" applyAlignment="1" applyProtection="1">
      <alignment horizontal="left" vertical="center" wrapText="1"/>
    </xf>
    <xf numFmtId="0" fontId="30" fillId="5" borderId="74" xfId="0" applyFont="1" applyFill="1" applyBorder="1" applyAlignment="1" applyProtection="1">
      <alignment horizontal="left" vertical="center" wrapText="1"/>
    </xf>
    <xf numFmtId="0" fontId="30" fillId="5" borderId="1" xfId="0" applyFont="1" applyFill="1" applyBorder="1" applyAlignment="1" applyProtection="1">
      <alignment horizontal="left" vertical="center" wrapText="1"/>
    </xf>
    <xf numFmtId="0" fontId="30" fillId="5" borderId="6" xfId="0" applyFont="1" applyFill="1" applyBorder="1" applyAlignment="1" applyProtection="1">
      <alignment horizontal="left" vertical="center" wrapText="1"/>
    </xf>
    <xf numFmtId="164" fontId="23" fillId="0" borderId="1" xfId="0" applyNumberFormat="1" applyFont="1" applyFill="1" applyBorder="1" applyAlignment="1" applyProtection="1">
      <alignment horizontal="left" vertical="center"/>
      <protection locked="0"/>
    </xf>
    <xf numFmtId="0" fontId="23" fillId="3" borderId="1" xfId="0" applyFont="1" applyFill="1" applyBorder="1" applyAlignment="1" applyProtection="1">
      <alignment horizontal="center" vertical="center"/>
    </xf>
    <xf numFmtId="0" fontId="21" fillId="3" borderId="8" xfId="0" applyFont="1" applyFill="1" applyBorder="1" applyAlignment="1" applyProtection="1">
      <alignment horizontal="left" vertical="center" wrapText="1"/>
    </xf>
    <xf numFmtId="0" fontId="21" fillId="3" borderId="9" xfId="0" applyFont="1" applyFill="1" applyBorder="1" applyAlignment="1" applyProtection="1">
      <alignment horizontal="left" vertical="center" wrapText="1"/>
    </xf>
    <xf numFmtId="0" fontId="21" fillId="3" borderId="10" xfId="0" applyFont="1" applyFill="1" applyBorder="1" applyAlignment="1" applyProtection="1">
      <alignment horizontal="left" vertical="center" wrapText="1"/>
    </xf>
    <xf numFmtId="0" fontId="32" fillId="3" borderId="9" xfId="0" applyFont="1" applyFill="1" applyBorder="1" applyAlignment="1" applyProtection="1">
      <alignment horizontal="center" vertical="center"/>
    </xf>
    <xf numFmtId="0" fontId="32" fillId="3" borderId="10" xfId="0" applyFont="1" applyFill="1" applyBorder="1" applyAlignment="1" applyProtection="1">
      <alignment horizontal="center" vertical="center"/>
    </xf>
    <xf numFmtId="0" fontId="15" fillId="3" borderId="35"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33" xfId="0" applyFont="1" applyFill="1" applyBorder="1" applyAlignment="1" applyProtection="1">
      <alignment horizontal="center" vertical="center"/>
    </xf>
    <xf numFmtId="0" fontId="21" fillId="3" borderId="47" xfId="0" applyFont="1" applyFill="1" applyBorder="1" applyAlignment="1" applyProtection="1">
      <alignment horizontal="left" vertical="center"/>
    </xf>
    <xf numFmtId="0" fontId="21" fillId="3" borderId="25" xfId="0" applyFont="1" applyFill="1" applyBorder="1" applyAlignment="1" applyProtection="1">
      <alignment horizontal="left" vertical="center"/>
    </xf>
    <xf numFmtId="0" fontId="21" fillId="3" borderId="34" xfId="0" applyFont="1" applyFill="1" applyBorder="1" applyAlignment="1" applyProtection="1">
      <alignment horizontal="left" vertical="center"/>
    </xf>
    <xf numFmtId="0" fontId="15" fillId="6" borderId="37" xfId="0" applyFont="1" applyFill="1" applyBorder="1" applyAlignment="1" applyProtection="1">
      <alignment horizontal="center" vertical="center" wrapText="1"/>
    </xf>
    <xf numFmtId="0" fontId="15" fillId="6" borderId="18" xfId="0" applyFont="1" applyFill="1" applyBorder="1" applyAlignment="1" applyProtection="1">
      <alignment horizontal="center" vertical="center" wrapText="1"/>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3" fillId="6" borderId="3" xfId="0" applyFont="1" applyFill="1" applyBorder="1" applyAlignment="1" applyProtection="1">
      <alignment vertical="center" wrapText="1"/>
    </xf>
    <xf numFmtId="0" fontId="1" fillId="6" borderId="3" xfId="0" applyFont="1" applyFill="1" applyBorder="1" applyAlignment="1" applyProtection="1">
      <alignment vertical="center" wrapText="1"/>
    </xf>
    <xf numFmtId="0" fontId="1" fillId="6" borderId="4" xfId="0" applyFont="1" applyFill="1" applyBorder="1" applyAlignment="1" applyProtection="1">
      <alignment vertical="center" wrapText="1"/>
    </xf>
    <xf numFmtId="0" fontId="0" fillId="2" borderId="44"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30" fillId="0" borderId="20" xfId="0" applyFont="1" applyFill="1" applyBorder="1" applyAlignment="1" applyProtection="1">
      <alignment horizontal="justify" vertical="justify" wrapText="1"/>
    </xf>
    <xf numFmtId="0" fontId="17" fillId="0" borderId="17" xfId="0" applyFont="1" applyFill="1" applyBorder="1" applyAlignment="1" applyProtection="1">
      <alignment horizontal="justify" vertical="justify" wrapText="1"/>
    </xf>
    <xf numFmtId="0" fontId="17" fillId="0" borderId="18" xfId="0" applyFont="1" applyFill="1" applyBorder="1" applyAlignment="1" applyProtection="1">
      <alignment horizontal="justify" vertical="justify" wrapText="1"/>
    </xf>
    <xf numFmtId="0" fontId="4" fillId="0" borderId="0" xfId="0" applyFont="1" applyBorder="1" applyAlignment="1" applyProtection="1">
      <alignment horizontal="left" vertical="center"/>
    </xf>
    <xf numFmtId="0" fontId="21" fillId="3" borderId="27" xfId="0" applyFont="1" applyFill="1" applyBorder="1" applyAlignment="1" applyProtection="1">
      <alignment horizontal="left" vertical="center"/>
    </xf>
    <xf numFmtId="0" fontId="21" fillId="3" borderId="28" xfId="0" applyFont="1" applyFill="1" applyBorder="1" applyAlignment="1" applyProtection="1">
      <alignment horizontal="left" vertical="center"/>
    </xf>
    <xf numFmtId="0" fontId="21" fillId="3" borderId="46" xfId="0" applyFont="1" applyFill="1" applyBorder="1" applyAlignment="1" applyProtection="1">
      <alignment horizontal="left" vertical="center"/>
    </xf>
    <xf numFmtId="0" fontId="21" fillId="3" borderId="26" xfId="0" applyFont="1" applyFill="1" applyBorder="1" applyAlignment="1" applyProtection="1">
      <alignment horizontal="left" vertical="center"/>
    </xf>
    <xf numFmtId="0" fontId="21" fillId="3" borderId="12" xfId="0" applyFont="1" applyFill="1" applyBorder="1" applyAlignment="1" applyProtection="1">
      <alignment horizontal="left" vertical="center"/>
    </xf>
    <xf numFmtId="0" fontId="21" fillId="3" borderId="33" xfId="0" applyFont="1" applyFill="1" applyBorder="1" applyAlignment="1" applyProtection="1">
      <alignment horizontal="left" vertical="center"/>
    </xf>
    <xf numFmtId="0" fontId="21" fillId="0" borderId="9"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xf>
    <xf numFmtId="0" fontId="5" fillId="3" borderId="33"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21" fillId="0" borderId="27" xfId="0" applyNumberFormat="1" applyFont="1" applyFill="1" applyBorder="1" applyAlignment="1" applyProtection="1">
      <alignment horizontal="left" vertical="center" wrapText="1"/>
      <protection locked="0"/>
    </xf>
    <xf numFmtId="0" fontId="21" fillId="0" borderId="28" xfId="0" applyNumberFormat="1" applyFont="1" applyFill="1" applyBorder="1" applyAlignment="1" applyProtection="1">
      <alignment horizontal="left" vertical="center" wrapText="1"/>
      <protection locked="0"/>
    </xf>
    <xf numFmtId="0" fontId="21" fillId="0" borderId="29" xfId="0" applyNumberFormat="1"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11" xfId="0" applyFont="1" applyFill="1" applyBorder="1" applyAlignment="1" applyProtection="1">
      <alignment horizontal="left" vertical="center" wrapText="1"/>
      <protection locked="0"/>
    </xf>
    <xf numFmtId="0" fontId="21" fillId="0" borderId="25" xfId="0" applyFont="1" applyFill="1" applyBorder="1" applyAlignment="1" applyProtection="1">
      <alignment horizontal="left" vertical="center" wrapText="1"/>
      <protection locked="0"/>
    </xf>
    <xf numFmtId="0" fontId="21" fillId="0" borderId="45" xfId="0" applyFont="1" applyFill="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0" fontId="21" fillId="0" borderId="30" xfId="0" applyFont="1" applyFill="1" applyBorder="1" applyAlignment="1" applyProtection="1">
      <alignment horizontal="left" vertical="center" wrapText="1"/>
      <protection locked="0"/>
    </xf>
    <xf numFmtId="0" fontId="21" fillId="0" borderId="28" xfId="0" applyFont="1" applyFill="1" applyBorder="1" applyAlignment="1" applyProtection="1">
      <alignment horizontal="left" vertical="center" wrapText="1"/>
      <protection locked="0"/>
    </xf>
    <xf numFmtId="0" fontId="21" fillId="0" borderId="46" xfId="0" applyFont="1" applyFill="1" applyBorder="1" applyAlignment="1" applyProtection="1">
      <alignment horizontal="left" vertical="center" wrapText="1"/>
      <protection locked="0"/>
    </xf>
    <xf numFmtId="0" fontId="21" fillId="0" borderId="29" xfId="0" applyFont="1" applyFill="1" applyBorder="1" applyAlignment="1" applyProtection="1">
      <alignment horizontal="left" vertical="center" wrapText="1"/>
      <protection locked="0"/>
    </xf>
    <xf numFmtId="0" fontId="21" fillId="7" borderId="11" xfId="0" applyFont="1" applyFill="1" applyBorder="1" applyAlignment="1" applyProtection="1">
      <alignment horizontal="left" vertical="center" wrapText="1"/>
    </xf>
    <xf numFmtId="0" fontId="21" fillId="7" borderId="25" xfId="0" applyFont="1" applyFill="1" applyBorder="1" applyAlignment="1" applyProtection="1">
      <alignment horizontal="left" vertical="center" wrapText="1"/>
    </xf>
    <xf numFmtId="0" fontId="21" fillId="7" borderId="45"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protection locked="0"/>
    </xf>
    <xf numFmtId="0" fontId="21" fillId="0" borderId="38" xfId="0" applyFont="1" applyFill="1" applyBorder="1" applyAlignment="1" applyProtection="1">
      <alignment horizontal="left" vertical="center" wrapText="1"/>
      <protection locked="0"/>
    </xf>
    <xf numFmtId="0" fontId="21" fillId="0" borderId="43" xfId="0" applyFont="1" applyFill="1" applyBorder="1" applyAlignment="1" applyProtection="1">
      <alignment horizontal="left" vertical="center" wrapText="1"/>
      <protection locked="0"/>
    </xf>
    <xf numFmtId="0" fontId="21" fillId="0" borderId="39" xfId="0" applyFont="1" applyFill="1" applyBorder="1" applyAlignment="1" applyProtection="1">
      <alignment horizontal="left" vertical="center" wrapText="1"/>
      <protection locked="0"/>
    </xf>
    <xf numFmtId="0" fontId="21" fillId="3" borderId="11" xfId="0" applyFont="1" applyFill="1" applyBorder="1" applyAlignment="1" applyProtection="1">
      <alignment horizontal="left" vertical="center" wrapText="1"/>
    </xf>
    <xf numFmtId="0" fontId="21" fillId="3" borderId="45"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protection locked="0"/>
    </xf>
    <xf numFmtId="0" fontId="21" fillId="0" borderId="31" xfId="0" applyFont="1" applyFill="1" applyBorder="1" applyAlignment="1" applyProtection="1">
      <alignment horizontal="left" vertical="center" wrapText="1"/>
      <protection locked="0"/>
    </xf>
    <xf numFmtId="0" fontId="21" fillId="0" borderId="32" xfId="0" applyFont="1" applyFill="1" applyBorder="1" applyAlignment="1" applyProtection="1">
      <alignment horizontal="left" vertical="center" wrapText="1"/>
      <protection locked="0"/>
    </xf>
    <xf numFmtId="0" fontId="21" fillId="0" borderId="61" xfId="0" applyFont="1" applyFill="1" applyBorder="1" applyAlignment="1" applyProtection="1">
      <alignment horizontal="left" vertical="center" wrapText="1"/>
      <protection locked="0"/>
    </xf>
    <xf numFmtId="0" fontId="15" fillId="3" borderId="11" xfId="0" applyFont="1" applyFill="1" applyBorder="1" applyAlignment="1" applyProtection="1">
      <alignment horizontal="left" vertical="center" wrapText="1"/>
    </xf>
    <xf numFmtId="0" fontId="15" fillId="3" borderId="25" xfId="0" applyFont="1" applyFill="1" applyBorder="1" applyAlignment="1" applyProtection="1">
      <alignment horizontal="left" vertical="center" wrapText="1"/>
    </xf>
    <xf numFmtId="0" fontId="15" fillId="3" borderId="34" xfId="0" applyFont="1" applyFill="1" applyBorder="1" applyAlignment="1" applyProtection="1">
      <alignment horizontal="left" vertical="center" wrapText="1"/>
    </xf>
    <xf numFmtId="0" fontId="15" fillId="3" borderId="47" xfId="0" applyFont="1" applyFill="1" applyBorder="1" applyAlignment="1" applyProtection="1">
      <alignment horizontal="left" vertical="center" wrapText="1"/>
    </xf>
    <xf numFmtId="0" fontId="15" fillId="3" borderId="45" xfId="0" applyFont="1" applyFill="1" applyBorder="1" applyAlignment="1" applyProtection="1">
      <alignment horizontal="left" vertical="center" wrapText="1"/>
    </xf>
    <xf numFmtId="4" fontId="13" fillId="6" borderId="2" xfId="2" applyFont="1" applyFill="1" applyBorder="1" applyAlignment="1" applyProtection="1">
      <alignment horizontal="left" vertical="center"/>
    </xf>
    <xf numFmtId="4" fontId="13" fillId="6" borderId="3" xfId="2" applyFont="1" applyFill="1" applyBorder="1" applyAlignment="1" applyProtection="1">
      <alignment horizontal="left" vertical="center"/>
    </xf>
    <xf numFmtId="4" fontId="13" fillId="6" borderId="35" xfId="2" applyFont="1" applyFill="1" applyBorder="1" applyAlignment="1" applyProtection="1">
      <alignment horizontal="left" vertical="center"/>
    </xf>
    <xf numFmtId="4" fontId="13" fillId="6" borderId="2" xfId="2" applyFont="1" applyFill="1" applyBorder="1" applyAlignment="1" applyProtection="1">
      <alignment horizontal="left" vertical="center" wrapText="1"/>
    </xf>
    <xf numFmtId="4" fontId="13" fillId="6" borderId="3" xfId="2" applyFont="1" applyFill="1" applyBorder="1" applyAlignment="1" applyProtection="1">
      <alignment horizontal="left" vertical="center" wrapText="1"/>
    </xf>
    <xf numFmtId="4" fontId="13" fillId="6" borderId="4" xfId="2" applyFont="1" applyFill="1" applyBorder="1" applyAlignment="1" applyProtection="1">
      <alignment horizontal="left" vertical="center" wrapText="1"/>
    </xf>
    <xf numFmtId="0" fontId="4" fillId="2" borderId="0" xfId="0" applyFont="1" applyFill="1" applyAlignment="1" applyProtection="1">
      <alignment horizontal="left" vertical="center"/>
    </xf>
    <xf numFmtId="0" fontId="15" fillId="4" borderId="47" xfId="0" applyFont="1" applyFill="1" applyBorder="1" applyAlignment="1" applyProtection="1">
      <alignment horizontal="left" vertical="center"/>
    </xf>
    <xf numFmtId="0" fontId="15" fillId="4" borderId="25" xfId="0" applyFont="1" applyFill="1" applyBorder="1" applyAlignment="1" applyProtection="1">
      <alignment horizontal="left" vertical="center"/>
    </xf>
    <xf numFmtId="0" fontId="15" fillId="4" borderId="34" xfId="0" applyFont="1" applyFill="1" applyBorder="1" applyAlignment="1" applyProtection="1">
      <alignment horizontal="left" vertical="center"/>
    </xf>
    <xf numFmtId="0" fontId="21" fillId="3" borderId="8" xfId="0" applyFont="1" applyFill="1" applyBorder="1" applyAlignment="1" applyProtection="1">
      <alignment horizontal="left" vertical="center"/>
    </xf>
    <xf numFmtId="0" fontId="21" fillId="3" borderId="9" xfId="0" applyFont="1" applyFill="1" applyBorder="1" applyAlignment="1" applyProtection="1">
      <alignment horizontal="left" vertical="center"/>
    </xf>
    <xf numFmtId="0" fontId="30" fillId="3" borderId="5"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xf>
    <xf numFmtId="0" fontId="30" fillId="3" borderId="6" xfId="0" applyFont="1" applyFill="1" applyBorder="1" applyAlignment="1" applyProtection="1">
      <alignment horizontal="left" vertical="center" wrapText="1"/>
    </xf>
    <xf numFmtId="0" fontId="21" fillId="0" borderId="9"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3" borderId="21" xfId="0" applyFont="1" applyFill="1" applyBorder="1" applyAlignment="1" applyProtection="1">
      <alignment horizontal="left" vertical="center" wrapText="1"/>
    </xf>
    <xf numFmtId="0" fontId="21" fillId="3" borderId="22" xfId="0" applyFont="1" applyFill="1" applyBorder="1" applyAlignment="1" applyProtection="1">
      <alignment horizontal="left" vertical="center" wrapText="1"/>
    </xf>
    <xf numFmtId="0" fontId="15" fillId="4" borderId="5" xfId="0" applyFont="1" applyFill="1" applyBorder="1" applyAlignment="1" applyProtection="1">
      <alignment horizontal="left" vertical="center"/>
    </xf>
    <xf numFmtId="0" fontId="15" fillId="4" borderId="1" xfId="0" applyFont="1" applyFill="1" applyBorder="1" applyAlignment="1" applyProtection="1">
      <alignment horizontal="left" vertical="center"/>
    </xf>
    <xf numFmtId="0" fontId="15" fillId="4" borderId="6" xfId="0" applyFont="1" applyFill="1" applyBorder="1" applyAlignment="1" applyProtection="1">
      <alignment horizontal="left" vertical="center"/>
    </xf>
    <xf numFmtId="4" fontId="13" fillId="6" borderId="20" xfId="2" applyFont="1" applyFill="1" applyBorder="1" applyAlignment="1" applyProtection="1">
      <alignment horizontal="center" vertical="center"/>
    </xf>
    <xf numFmtId="4" fontId="13" fillId="6" borderId="17" xfId="2" applyFont="1" applyFill="1" applyBorder="1" applyAlignment="1" applyProtection="1">
      <alignment horizontal="center" vertical="center"/>
    </xf>
    <xf numFmtId="4" fontId="13" fillId="6" borderId="18" xfId="2" applyFont="1" applyFill="1" applyBorder="1" applyAlignment="1" applyProtection="1">
      <alignment horizontal="center" vertical="center"/>
    </xf>
    <xf numFmtId="0" fontId="5" fillId="3" borderId="16" xfId="0" applyFont="1" applyFill="1" applyBorder="1" applyAlignment="1" applyProtection="1">
      <alignment horizontal="left" vertical="center"/>
    </xf>
    <xf numFmtId="0" fontId="5" fillId="3" borderId="23" xfId="0" applyFont="1" applyFill="1" applyBorder="1" applyAlignment="1" applyProtection="1">
      <alignment horizontal="left" vertical="center"/>
    </xf>
    <xf numFmtId="0" fontId="4" fillId="2" borderId="20"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cellXfs>
  <cellStyles count="6">
    <cellStyle name="Komma" xfId="5" builtinId="3"/>
    <cellStyle name="Prozent" xfId="3" builtinId="5"/>
    <cellStyle name="Standard" xfId="0" builtinId="0"/>
    <cellStyle name="Standard 2" xfId="1" xr:uid="{00000000-0005-0000-0000-000003000000}"/>
    <cellStyle name="Standard_Maßnahmenblatt" xfId="2" xr:uid="{00000000-0005-0000-0000-00000400000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1108130</xdr:colOff>
      <xdr:row>15</xdr:row>
      <xdr:rowOff>128494</xdr:rowOff>
    </xdr:from>
    <xdr:ext cx="8506133" cy="3691311"/>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30" y="5761198"/>
          <a:ext cx="8506133" cy="36913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8348327</xdr:colOff>
      <xdr:row>0</xdr:row>
      <xdr:rowOff>216477</xdr:rowOff>
    </xdr:from>
    <xdr:ext cx="1850419" cy="864466"/>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8327" y="21647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6376059</xdr:colOff>
      <xdr:row>0</xdr:row>
      <xdr:rowOff>0</xdr:rowOff>
    </xdr:from>
    <xdr:to>
      <xdr:col>0</xdr:col>
      <xdr:colOff>8224810</xdr:colOff>
      <xdr:row>1</xdr:row>
      <xdr:rowOff>152380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41" t="20748" r="47646" b="11145"/>
        <a:stretch/>
      </xdr:blipFill>
      <xdr:spPr>
        <a:xfrm>
          <a:off x="6376059" y="0"/>
          <a:ext cx="1848751" cy="13606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2529417</xdr:colOff>
      <xdr:row>0</xdr:row>
      <xdr:rowOff>31750</xdr:rowOff>
    </xdr:from>
    <xdr:to>
      <xdr:col>3</xdr:col>
      <xdr:colOff>305254</xdr:colOff>
      <xdr:row>1</xdr:row>
      <xdr:rowOff>65068</xdr:rowOff>
    </xdr:to>
    <xdr:pic>
      <xdr:nvPicPr>
        <xdr:cNvPr id="2" name="Grafik 1" hidden="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0417" y="21166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51"/>
  <sheetViews>
    <sheetView showGridLines="0" tabSelected="1" showRuler="0" zoomScale="70" zoomScaleNormal="70" zoomScaleSheetLayoutView="70" zoomScalePageLayoutView="110" workbookViewId="0">
      <selection activeCell="A10" sqref="A10"/>
    </sheetView>
  </sheetViews>
  <sheetFormatPr baseColWidth="10" defaultRowHeight="15" x14ac:dyDescent="0.25"/>
  <cols>
    <col min="1" max="1" width="144.7109375" customWidth="1"/>
  </cols>
  <sheetData>
    <row r="1" spans="1:4" ht="95.65" customHeight="1" x14ac:dyDescent="0.25">
      <c r="A1" s="4"/>
    </row>
    <row r="2" spans="1:4" ht="35.85" customHeight="1" x14ac:dyDescent="0.25">
      <c r="A2" s="204" t="s">
        <v>79</v>
      </c>
    </row>
    <row r="3" spans="1:4" s="1" customFormat="1" ht="29.65" customHeight="1" x14ac:dyDescent="0.25">
      <c r="A3" s="205" t="s">
        <v>112</v>
      </c>
    </row>
    <row r="4" spans="1:4" s="1" customFormat="1" ht="29.65" customHeight="1" x14ac:dyDescent="0.25">
      <c r="A4" s="205" t="s">
        <v>78</v>
      </c>
    </row>
    <row r="5" spans="1:4" s="5" customFormat="1" ht="12.4" customHeight="1" thickBot="1" x14ac:dyDescent="0.3">
      <c r="A5" s="202"/>
      <c r="B5" s="66"/>
      <c r="C5" s="66"/>
      <c r="D5" s="67"/>
    </row>
    <row r="6" spans="1:4" ht="30" customHeight="1" thickBot="1" x14ac:dyDescent="0.3">
      <c r="A6" s="206" t="s">
        <v>77</v>
      </c>
    </row>
    <row r="7" spans="1:4" s="5" customFormat="1" ht="12.4" customHeight="1" thickBot="1" x14ac:dyDescent="0.3">
      <c r="A7" s="202"/>
      <c r="B7" s="66"/>
      <c r="C7" s="66"/>
      <c r="D7" s="67"/>
    </row>
    <row r="8" spans="1:4" s="1" customFormat="1" ht="43.9" customHeight="1" thickBot="1" x14ac:dyDescent="0.3">
      <c r="A8" s="207" t="s">
        <v>76</v>
      </c>
    </row>
    <row r="9" spans="1:4" s="5" customFormat="1" ht="12.4" customHeight="1" thickBot="1" x14ac:dyDescent="0.3">
      <c r="A9" s="202"/>
      <c r="B9" s="66"/>
      <c r="C9" s="66"/>
      <c r="D9" s="67"/>
    </row>
    <row r="10" spans="1:4" s="1" customFormat="1" ht="28.9" customHeight="1" thickBot="1" x14ac:dyDescent="0.3">
      <c r="A10" s="207" t="s">
        <v>165</v>
      </c>
    </row>
    <row r="11" spans="1:4" s="5" customFormat="1" ht="12.4" customHeight="1" thickBot="1" x14ac:dyDescent="0.3">
      <c r="A11" s="202"/>
      <c r="B11" s="66"/>
      <c r="C11" s="66"/>
      <c r="D11" s="67"/>
    </row>
    <row r="12" spans="1:4" s="1" customFormat="1" ht="30" customHeight="1" thickBot="1" x14ac:dyDescent="0.3">
      <c r="A12" s="208" t="s">
        <v>117</v>
      </c>
    </row>
    <row r="13" spans="1:4" s="5" customFormat="1" ht="12.4" customHeight="1" thickBot="1" x14ac:dyDescent="0.3">
      <c r="A13" s="202"/>
      <c r="B13" s="66"/>
      <c r="C13" s="66"/>
      <c r="D13" s="67"/>
    </row>
    <row r="14" spans="1:4" ht="30" customHeight="1" x14ac:dyDescent="0.25">
      <c r="A14" s="209" t="s">
        <v>75</v>
      </c>
    </row>
    <row r="15" spans="1:4" s="127" customFormat="1" ht="75.400000000000006" customHeight="1" x14ac:dyDescent="0.25">
      <c r="A15" s="222" t="s">
        <v>74</v>
      </c>
    </row>
    <row r="16" spans="1:4" s="5" customFormat="1" ht="15.4" customHeight="1" x14ac:dyDescent="0.25">
      <c r="A16" s="203"/>
      <c r="B16" s="66"/>
      <c r="C16" s="66"/>
      <c r="D16" s="67"/>
    </row>
    <row r="17" spans="1:1" ht="15.4" customHeight="1" x14ac:dyDescent="0.25">
      <c r="A17" s="210"/>
    </row>
    <row r="18" spans="1:1" ht="15.4" customHeight="1" x14ac:dyDescent="0.25">
      <c r="A18" s="210"/>
    </row>
    <row r="19" spans="1:1" ht="15.4" customHeight="1" x14ac:dyDescent="0.25">
      <c r="A19" s="210"/>
    </row>
    <row r="20" spans="1:1" ht="15.4" customHeight="1" x14ac:dyDescent="0.25">
      <c r="A20" s="210"/>
    </row>
    <row r="21" spans="1:1" ht="15.4" customHeight="1" x14ac:dyDescent="0.25">
      <c r="A21" s="210"/>
    </row>
    <row r="22" spans="1:1" ht="15.4" customHeight="1" x14ac:dyDescent="0.25">
      <c r="A22" s="210"/>
    </row>
    <row r="23" spans="1:1" ht="15.4" customHeight="1" x14ac:dyDescent="0.25">
      <c r="A23" s="210"/>
    </row>
    <row r="24" spans="1:1" ht="15.4" customHeight="1" x14ac:dyDescent="0.25">
      <c r="A24" s="210"/>
    </row>
    <row r="25" spans="1:1" ht="15.4" customHeight="1" x14ac:dyDescent="0.25">
      <c r="A25" s="210"/>
    </row>
    <row r="26" spans="1:1" ht="15.4" customHeight="1" x14ac:dyDescent="0.25">
      <c r="A26" s="210"/>
    </row>
    <row r="27" spans="1:1" ht="15.4" customHeight="1" x14ac:dyDescent="0.25">
      <c r="A27" s="210"/>
    </row>
    <row r="28" spans="1:1" ht="15.4" customHeight="1" x14ac:dyDescent="0.25">
      <c r="A28" s="210"/>
    </row>
    <row r="29" spans="1:1" ht="15.4" customHeight="1" x14ac:dyDescent="0.25">
      <c r="A29" s="210"/>
    </row>
    <row r="30" spans="1:1" ht="15.4" customHeight="1" x14ac:dyDescent="0.25">
      <c r="A30" s="210"/>
    </row>
    <row r="31" spans="1:1" ht="15.4" customHeight="1" x14ac:dyDescent="0.25">
      <c r="A31" s="210"/>
    </row>
    <row r="32" spans="1:1" ht="15.4" customHeight="1" x14ac:dyDescent="0.25">
      <c r="A32" s="210"/>
    </row>
    <row r="33" spans="1:5" ht="15.4" customHeight="1" x14ac:dyDescent="0.25">
      <c r="A33" s="210"/>
    </row>
    <row r="34" spans="1:5" ht="15.4" customHeight="1" x14ac:dyDescent="0.25">
      <c r="A34" s="211"/>
    </row>
    <row r="35" spans="1:5" ht="15.4" customHeight="1" thickBot="1" x14ac:dyDescent="0.3">
      <c r="A35" s="212"/>
    </row>
    <row r="36" spans="1:5" s="5" customFormat="1" ht="12.4" customHeight="1" thickBot="1" x14ac:dyDescent="0.3">
      <c r="A36" s="202"/>
      <c r="B36" s="66"/>
      <c r="C36" s="66"/>
      <c r="D36" s="67"/>
    </row>
    <row r="37" spans="1:5" ht="30" customHeight="1" x14ac:dyDescent="0.25">
      <c r="A37" s="209" t="s">
        <v>73</v>
      </c>
    </row>
    <row r="38" spans="1:5" ht="165.4" customHeight="1" thickBot="1" x14ac:dyDescent="0.3">
      <c r="A38" s="221" t="s">
        <v>113</v>
      </c>
      <c r="B38" s="2"/>
      <c r="C38" s="2"/>
      <c r="D38" s="2"/>
      <c r="E38" s="2"/>
    </row>
    <row r="39" spans="1:5" x14ac:dyDescent="0.25">
      <c r="A39" s="3"/>
    </row>
    <row r="40" spans="1:5" x14ac:dyDescent="0.25">
      <c r="A40" s="3"/>
    </row>
    <row r="41" spans="1:5" x14ac:dyDescent="0.25">
      <c r="A41" s="3"/>
    </row>
    <row r="42" spans="1:5" x14ac:dyDescent="0.25">
      <c r="A42" s="3"/>
    </row>
    <row r="43" spans="1:5" x14ac:dyDescent="0.25">
      <c r="A43" s="3"/>
    </row>
    <row r="44" spans="1:5" x14ac:dyDescent="0.25">
      <c r="A44" s="3"/>
    </row>
    <row r="45" spans="1:5" x14ac:dyDescent="0.25">
      <c r="A45" s="3"/>
    </row>
    <row r="46" spans="1:5" x14ac:dyDescent="0.25">
      <c r="A46" s="3"/>
    </row>
    <row r="47" spans="1:5" x14ac:dyDescent="0.25">
      <c r="A47" s="3"/>
    </row>
    <row r="48" spans="1:5" x14ac:dyDescent="0.25">
      <c r="A48" s="3"/>
    </row>
    <row r="49" spans="1:1" x14ac:dyDescent="0.25">
      <c r="A49" s="3"/>
    </row>
    <row r="50" spans="1:1" x14ac:dyDescent="0.25">
      <c r="A50" s="3"/>
    </row>
    <row r="51" spans="1:1" x14ac:dyDescent="0.25">
      <c r="A51" s="3"/>
    </row>
  </sheetData>
  <sheetProtection algorithmName="SHA-512" hashValue="vmF+0qkgw3C88GtVvJU9toXyejt4x+/281vVfSk2I20eMTyaiSl39mysTsyXLt3Hi5XTtWa+BpSiQLayPz3YHA==" saltValue="0aBW1nfXLFEIbcMhWfvc9Q==" spinCount="100000" sheet="1" objects="1" scenarios="1"/>
  <pageMargins left="0.43307086614173229" right="0.43307086614173229" top="0.74803149606299213" bottom="0.47244094488188981" header="0.31496062992125984" footer="0.31496062992125984"/>
  <pageSetup paperSize="9" scale="65"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D40"/>
  <sheetViews>
    <sheetView showGridLines="0" topLeftCell="A25" zoomScale="70" zoomScaleNormal="70" zoomScaleSheetLayoutView="90" zoomScalePageLayoutView="90" workbookViewId="0">
      <selection activeCell="B40" sqref="B40:D40"/>
    </sheetView>
  </sheetViews>
  <sheetFormatPr baseColWidth="10" defaultColWidth="11.28515625" defaultRowHeight="14.25" x14ac:dyDescent="0.25"/>
  <cols>
    <col min="1" max="1" width="42.85546875" style="25" bestFit="1" customWidth="1"/>
    <col min="2" max="2" width="5.28515625" style="25" customWidth="1"/>
    <col min="3" max="3" width="61.140625" style="25" customWidth="1"/>
    <col min="4" max="4" width="5.28515625" style="25" customWidth="1"/>
    <col min="5" max="16384" width="11.28515625" style="25"/>
  </cols>
  <sheetData>
    <row r="1" spans="1:4" ht="64.5" customHeight="1" x14ac:dyDescent="0.25">
      <c r="A1" s="64" t="s">
        <v>30</v>
      </c>
      <c r="B1" s="147"/>
      <c r="C1" s="147"/>
      <c r="D1" s="26"/>
    </row>
    <row r="2" spans="1:4" ht="46.5" customHeight="1" thickBot="1" x14ac:dyDescent="0.3">
      <c r="A2" s="181" t="s">
        <v>102</v>
      </c>
      <c r="D2" s="26"/>
    </row>
    <row r="3" spans="1:4" ht="34.15" customHeight="1" thickBot="1" x14ac:dyDescent="0.3">
      <c r="A3" s="247" t="s">
        <v>118</v>
      </c>
      <c r="B3" s="248"/>
      <c r="C3" s="248"/>
      <c r="D3" s="249"/>
    </row>
    <row r="4" spans="1:4" ht="12.4" customHeight="1" x14ac:dyDescent="0.25">
      <c r="A4" s="66"/>
      <c r="B4" s="66"/>
      <c r="C4" s="66"/>
      <c r="D4" s="67"/>
    </row>
    <row r="5" spans="1:4" ht="20.25" customHeight="1" thickBot="1" x14ac:dyDescent="0.3">
      <c r="A5" s="68" t="s">
        <v>119</v>
      </c>
      <c r="B5" s="69" t="s">
        <v>31</v>
      </c>
      <c r="C5" s="67"/>
      <c r="D5" s="70"/>
    </row>
    <row r="6" spans="1:4" ht="30" customHeight="1" x14ac:dyDescent="0.2">
      <c r="A6" s="71" t="s">
        <v>120</v>
      </c>
      <c r="B6" s="72"/>
      <c r="C6" s="70"/>
      <c r="D6" s="73"/>
    </row>
    <row r="7" spans="1:4" ht="30" customHeight="1" thickBot="1" x14ac:dyDescent="0.3">
      <c r="A7" s="74" t="s">
        <v>121</v>
      </c>
      <c r="B7" s="6"/>
      <c r="C7" s="70"/>
      <c r="D7" s="70"/>
    </row>
    <row r="8" spans="1:4" ht="12.4" customHeight="1" thickBot="1" x14ac:dyDescent="0.3">
      <c r="A8" s="66"/>
      <c r="B8" s="66"/>
      <c r="C8" s="66"/>
      <c r="D8" s="67"/>
    </row>
    <row r="9" spans="1:4" ht="34.15" customHeight="1" x14ac:dyDescent="0.25">
      <c r="A9" s="258" t="s">
        <v>103</v>
      </c>
      <c r="B9" s="259"/>
      <c r="C9" s="259"/>
      <c r="D9" s="260"/>
    </row>
    <row r="10" spans="1:4" ht="29.65" customHeight="1" thickBot="1" x14ac:dyDescent="0.3">
      <c r="A10" s="255"/>
      <c r="B10" s="256"/>
      <c r="C10" s="256"/>
      <c r="D10" s="257"/>
    </row>
    <row r="11" spans="1:4" ht="12.4" customHeight="1" thickBot="1" x14ac:dyDescent="0.3">
      <c r="A11" s="66"/>
      <c r="B11" s="66"/>
      <c r="C11" s="66"/>
      <c r="D11" s="67"/>
    </row>
    <row r="12" spans="1:4" ht="29.65" customHeight="1" x14ac:dyDescent="0.25">
      <c r="A12" s="12" t="s">
        <v>114</v>
      </c>
      <c r="B12" s="263"/>
      <c r="C12" s="264"/>
      <c r="D12" s="265"/>
    </row>
    <row r="13" spans="1:4" ht="29.65" customHeight="1" x14ac:dyDescent="0.25">
      <c r="A13" s="13" t="s">
        <v>23</v>
      </c>
      <c r="B13" s="266"/>
      <c r="C13" s="267"/>
      <c r="D13" s="268"/>
    </row>
    <row r="14" spans="1:4" ht="29.65" customHeight="1" thickBot="1" x14ac:dyDescent="0.3">
      <c r="A14" s="109" t="s">
        <v>24</v>
      </c>
      <c r="B14" s="269"/>
      <c r="C14" s="270"/>
      <c r="D14" s="271"/>
    </row>
    <row r="15" spans="1:4" ht="12.4" customHeight="1" thickBot="1" x14ac:dyDescent="0.3">
      <c r="A15" s="66"/>
      <c r="B15" s="66"/>
      <c r="C15" s="66"/>
      <c r="D15" s="67"/>
    </row>
    <row r="16" spans="1:4" s="55" customFormat="1" ht="29.65" customHeight="1" thickBot="1" x14ac:dyDescent="0.3">
      <c r="A16" s="110" t="s">
        <v>0</v>
      </c>
      <c r="B16" s="182" t="s">
        <v>31</v>
      </c>
      <c r="C16" s="21"/>
      <c r="D16" s="21"/>
    </row>
    <row r="17" spans="1:4" ht="12.4" customHeight="1" thickBot="1" x14ac:dyDescent="0.3">
      <c r="A17" s="66"/>
      <c r="B17" s="66"/>
      <c r="C17" s="66"/>
      <c r="D17" s="67"/>
    </row>
    <row r="18" spans="1:4" ht="24.4" customHeight="1" x14ac:dyDescent="0.25">
      <c r="A18" s="250" t="s">
        <v>166</v>
      </c>
      <c r="B18" s="251"/>
    </row>
    <row r="19" spans="1:4" ht="24.4" customHeight="1" x14ac:dyDescent="0.25">
      <c r="A19" s="252"/>
      <c r="B19" s="253"/>
      <c r="C19" s="261" t="s">
        <v>32</v>
      </c>
      <c r="D19" s="262"/>
    </row>
    <row r="20" spans="1:4" ht="24.4" customHeight="1" x14ac:dyDescent="0.25">
      <c r="A20" s="14" t="s">
        <v>1</v>
      </c>
      <c r="B20" s="7"/>
      <c r="C20" s="15" t="s">
        <v>33</v>
      </c>
      <c r="D20" s="8"/>
    </row>
    <row r="21" spans="1:4" ht="24.4" customHeight="1" x14ac:dyDescent="0.25">
      <c r="A21" s="254" t="s">
        <v>3</v>
      </c>
      <c r="B21" s="272"/>
      <c r="C21" s="16" t="s">
        <v>34</v>
      </c>
      <c r="D21" s="10"/>
    </row>
    <row r="22" spans="1:4" ht="24.4" customHeight="1" x14ac:dyDescent="0.25">
      <c r="A22" s="254"/>
      <c r="B22" s="273"/>
      <c r="C22" s="16" t="s">
        <v>35</v>
      </c>
      <c r="D22" s="10"/>
    </row>
    <row r="23" spans="1:4" ht="24.4" customHeight="1" x14ac:dyDescent="0.25">
      <c r="A23" s="254" t="s">
        <v>2</v>
      </c>
      <c r="B23" s="272"/>
      <c r="C23" s="17" t="s">
        <v>36</v>
      </c>
      <c r="D23" s="10"/>
    </row>
    <row r="24" spans="1:4" ht="24.4" customHeight="1" x14ac:dyDescent="0.25">
      <c r="A24" s="254"/>
      <c r="B24" s="273"/>
      <c r="C24" s="17" t="s">
        <v>37</v>
      </c>
      <c r="D24" s="10"/>
    </row>
    <row r="25" spans="1:4" ht="24.4" customHeight="1" x14ac:dyDescent="0.25">
      <c r="A25" s="254" t="s">
        <v>4</v>
      </c>
      <c r="B25" s="272"/>
      <c r="C25" s="17" t="s">
        <v>38</v>
      </c>
      <c r="D25" s="10"/>
    </row>
    <row r="26" spans="1:4" ht="24.4" customHeight="1" x14ac:dyDescent="0.25">
      <c r="A26" s="254"/>
      <c r="B26" s="273"/>
      <c r="C26" s="17" t="s">
        <v>39</v>
      </c>
      <c r="D26" s="10"/>
    </row>
    <row r="27" spans="1:4" ht="24.4" customHeight="1" x14ac:dyDescent="0.25">
      <c r="A27" s="254" t="s">
        <v>40</v>
      </c>
      <c r="B27" s="272"/>
      <c r="C27" s="17" t="s">
        <v>41</v>
      </c>
      <c r="D27" s="10"/>
    </row>
    <row r="28" spans="1:4" ht="24.4" customHeight="1" x14ac:dyDescent="0.25">
      <c r="A28" s="254"/>
      <c r="B28" s="274"/>
      <c r="C28" s="17" t="s">
        <v>42</v>
      </c>
      <c r="D28" s="10"/>
    </row>
    <row r="29" spans="1:4" ht="24.4" customHeight="1" x14ac:dyDescent="0.25">
      <c r="A29" s="254"/>
      <c r="B29" s="273"/>
      <c r="C29" s="17" t="s">
        <v>43</v>
      </c>
      <c r="D29" s="10"/>
    </row>
    <row r="30" spans="1:4" ht="24.4" customHeight="1" x14ac:dyDescent="0.25">
      <c r="A30" s="103" t="s">
        <v>5</v>
      </c>
      <c r="B30" s="9"/>
      <c r="C30" s="17" t="s">
        <v>44</v>
      </c>
      <c r="D30" s="10"/>
    </row>
    <row r="31" spans="1:4" ht="24.4" customHeight="1" x14ac:dyDescent="0.25">
      <c r="A31" s="254" t="s">
        <v>6</v>
      </c>
      <c r="B31" s="272"/>
      <c r="C31" s="17" t="s">
        <v>45</v>
      </c>
      <c r="D31" s="10"/>
    </row>
    <row r="32" spans="1:4" ht="24.4" customHeight="1" x14ac:dyDescent="0.25">
      <c r="A32" s="254"/>
      <c r="B32" s="273"/>
      <c r="C32" s="17" t="s">
        <v>46</v>
      </c>
      <c r="D32" s="10"/>
    </row>
    <row r="33" spans="1:4" ht="24.4" customHeight="1" x14ac:dyDescent="0.25">
      <c r="A33" s="98" t="s">
        <v>122</v>
      </c>
      <c r="B33" s="99"/>
      <c r="C33" s="243"/>
      <c r="D33" s="244"/>
    </row>
    <row r="34" spans="1:4" s="27" customFormat="1" ht="24.4" customHeight="1" thickBot="1" x14ac:dyDescent="0.3">
      <c r="A34" s="100" t="s">
        <v>123</v>
      </c>
      <c r="B34" s="101"/>
      <c r="C34" s="245"/>
      <c r="D34" s="246"/>
    </row>
    <row r="35" spans="1:4" ht="12.4" customHeight="1" thickBot="1" x14ac:dyDescent="0.3">
      <c r="A35" s="66"/>
      <c r="B35" s="66"/>
      <c r="C35" s="66"/>
      <c r="D35" s="67"/>
    </row>
    <row r="36" spans="1:4" ht="34.15" customHeight="1" x14ac:dyDescent="0.25">
      <c r="A36" s="231" t="s">
        <v>124</v>
      </c>
      <c r="B36" s="232"/>
      <c r="C36" s="232"/>
      <c r="D36" s="233"/>
    </row>
    <row r="37" spans="1:4" ht="29.65" customHeight="1" x14ac:dyDescent="0.25">
      <c r="A37" s="234" t="s">
        <v>126</v>
      </c>
      <c r="B37" s="235"/>
      <c r="C37" s="235"/>
      <c r="D37" s="236"/>
    </row>
    <row r="38" spans="1:4" ht="55.15" customHeight="1" x14ac:dyDescent="0.25">
      <c r="A38" s="174" t="s">
        <v>174</v>
      </c>
      <c r="B38" s="237"/>
      <c r="C38" s="238"/>
      <c r="D38" s="239"/>
    </row>
    <row r="39" spans="1:4" ht="55.15" customHeight="1" x14ac:dyDescent="0.25">
      <c r="A39" s="174" t="s">
        <v>173</v>
      </c>
      <c r="B39" s="237"/>
      <c r="C39" s="238"/>
      <c r="D39" s="239"/>
    </row>
    <row r="40" spans="1:4" ht="70.7" customHeight="1" thickBot="1" x14ac:dyDescent="0.3">
      <c r="A40" s="230" t="s">
        <v>125</v>
      </c>
      <c r="B40" s="240"/>
      <c r="C40" s="241"/>
      <c r="D40" s="242"/>
    </row>
  </sheetData>
  <sheetProtection algorithmName="SHA-512" hashValue="TCVXG18lxIsqFTIP5peSEgZMdSqW/+56R17mTKYUFQxG2seEqueq08tW34NOb3XsQj0PoZ79rR22jR6sX3qsCg==" saltValue="tdDIMdRCruKGkKCchTCBxg==" spinCount="100000" sheet="1" selectLockedCells="1"/>
  <protectedRanges>
    <protectedRange sqref="B16" name="Bereich1_2"/>
    <protectedRange sqref="A4 B6:B7" name="Bereich1_4"/>
    <protectedRange sqref="C33:C34" name="Bereich2"/>
    <protectedRange sqref="B38:D40" name="Bereich4"/>
  </protectedRanges>
  <mergeCells count="25">
    <mergeCell ref="A31:A32"/>
    <mergeCell ref="A21:A22"/>
    <mergeCell ref="B21:B22"/>
    <mergeCell ref="B23:B24"/>
    <mergeCell ref="B25:B26"/>
    <mergeCell ref="B27:B29"/>
    <mergeCell ref="B31:B32"/>
    <mergeCell ref="A3:D3"/>
    <mergeCell ref="A18:B19"/>
    <mergeCell ref="A23:A24"/>
    <mergeCell ref="A25:A26"/>
    <mergeCell ref="A27:A29"/>
    <mergeCell ref="A10:D10"/>
    <mergeCell ref="A9:D9"/>
    <mergeCell ref="C19:D19"/>
    <mergeCell ref="B12:D12"/>
    <mergeCell ref="B13:D13"/>
    <mergeCell ref="B14:D14"/>
    <mergeCell ref="A36:D36"/>
    <mergeCell ref="A37:D37"/>
    <mergeCell ref="B38:D38"/>
    <mergeCell ref="B40:D40"/>
    <mergeCell ref="C33:D33"/>
    <mergeCell ref="C34:D34"/>
    <mergeCell ref="B39:D39"/>
  </mergeCells>
  <pageMargins left="0.70866141732283472" right="0.70866141732283472" top="0.78740157480314965" bottom="0.78740157480314965" header="0.31496062992125984" footer="0.31496062992125984"/>
  <pageSetup paperSize="9" scale="67"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G19"/>
  <sheetViews>
    <sheetView showGridLines="0" showRuler="0" showWhiteSpace="0" topLeftCell="A4" zoomScale="70" zoomScaleNormal="70" zoomScalePageLayoutView="80" workbookViewId="0">
      <selection activeCell="A8" sqref="A8:E8"/>
    </sheetView>
  </sheetViews>
  <sheetFormatPr baseColWidth="10" defaultColWidth="11.140625" defaultRowHeight="15" x14ac:dyDescent="0.25"/>
  <cols>
    <col min="1" max="4" width="24.28515625" style="19" customWidth="1"/>
    <col min="5" max="5" width="38.85546875" style="19" customWidth="1"/>
    <col min="6" max="16384" width="11.140625" style="19"/>
  </cols>
  <sheetData>
    <row r="1" spans="1:7" ht="46.7" customHeight="1" thickBot="1" x14ac:dyDescent="0.3">
      <c r="A1" s="275" t="s">
        <v>104</v>
      </c>
      <c r="B1" s="275"/>
      <c r="C1" s="275"/>
      <c r="D1" s="275"/>
      <c r="E1" s="275"/>
    </row>
    <row r="2" spans="1:7" ht="34.15" customHeight="1" x14ac:dyDescent="0.25">
      <c r="A2" s="277" t="s">
        <v>149</v>
      </c>
      <c r="B2" s="278"/>
      <c r="C2" s="278"/>
      <c r="D2" s="278"/>
      <c r="E2" s="279"/>
      <c r="G2" s="20"/>
    </row>
    <row r="3" spans="1:7" ht="51" customHeight="1" x14ac:dyDescent="0.25">
      <c r="A3" s="280" t="s">
        <v>179</v>
      </c>
      <c r="B3" s="281"/>
      <c r="C3" s="281"/>
      <c r="D3" s="281"/>
      <c r="E3" s="282"/>
    </row>
    <row r="4" spans="1:7" ht="360.6" customHeight="1" thickBot="1" x14ac:dyDescent="0.3">
      <c r="A4" s="276"/>
      <c r="B4" s="270"/>
      <c r="C4" s="270"/>
      <c r="D4" s="270"/>
      <c r="E4" s="271"/>
    </row>
    <row r="5" spans="1:7" ht="13.15" customHeight="1" thickBot="1" x14ac:dyDescent="0.3">
      <c r="A5" s="286"/>
      <c r="B5" s="286"/>
      <c r="C5" s="286"/>
      <c r="D5" s="286"/>
      <c r="E5" s="286"/>
    </row>
    <row r="6" spans="1:7" ht="34.15" customHeight="1" x14ac:dyDescent="0.25">
      <c r="A6" s="277" t="s">
        <v>175</v>
      </c>
      <c r="B6" s="278"/>
      <c r="C6" s="278"/>
      <c r="D6" s="278"/>
      <c r="E6" s="279"/>
    </row>
    <row r="7" spans="1:7" ht="29.65" customHeight="1" x14ac:dyDescent="0.25">
      <c r="A7" s="283" t="s">
        <v>127</v>
      </c>
      <c r="B7" s="284"/>
      <c r="C7" s="284"/>
      <c r="D7" s="284"/>
      <c r="E7" s="285"/>
    </row>
    <row r="8" spans="1:7" ht="169.5" customHeight="1" thickBot="1" x14ac:dyDescent="0.3">
      <c r="A8" s="276"/>
      <c r="B8" s="270"/>
      <c r="C8" s="270"/>
      <c r="D8" s="270"/>
      <c r="E8" s="271"/>
    </row>
    <row r="9" spans="1:7" x14ac:dyDescent="0.25">
      <c r="A9" s="18"/>
      <c r="B9" s="18"/>
      <c r="C9" s="18"/>
      <c r="D9" s="18"/>
      <c r="E9" s="18"/>
    </row>
    <row r="10" spans="1:7" x14ac:dyDescent="0.25">
      <c r="A10" s="18"/>
      <c r="B10" s="18"/>
      <c r="C10" s="18"/>
      <c r="D10" s="18"/>
      <c r="E10" s="18"/>
    </row>
    <row r="11" spans="1:7" x14ac:dyDescent="0.25">
      <c r="A11" s="18"/>
      <c r="B11" s="18"/>
      <c r="C11" s="18"/>
      <c r="D11" s="18"/>
      <c r="E11" s="18"/>
    </row>
    <row r="12" spans="1:7" x14ac:dyDescent="0.25">
      <c r="A12" s="18"/>
      <c r="B12" s="18"/>
      <c r="C12" s="18"/>
      <c r="D12" s="18"/>
      <c r="E12" s="18"/>
    </row>
    <row r="13" spans="1:7" x14ac:dyDescent="0.25">
      <c r="A13" s="18"/>
      <c r="B13" s="18"/>
      <c r="C13" s="18"/>
      <c r="D13" s="18"/>
      <c r="E13" s="18"/>
    </row>
    <row r="14" spans="1:7" x14ac:dyDescent="0.25">
      <c r="A14" s="18"/>
      <c r="B14" s="18"/>
      <c r="C14" s="18"/>
      <c r="D14" s="18"/>
      <c r="E14" s="18"/>
    </row>
    <row r="15" spans="1:7" x14ac:dyDescent="0.25">
      <c r="A15" s="18"/>
      <c r="B15" s="18"/>
      <c r="C15" s="18"/>
      <c r="D15" s="18"/>
      <c r="E15" s="18"/>
    </row>
    <row r="16" spans="1:7" x14ac:dyDescent="0.25">
      <c r="A16" s="18"/>
      <c r="B16" s="18"/>
      <c r="C16" s="18"/>
      <c r="D16" s="18"/>
      <c r="E16" s="18"/>
    </row>
    <row r="17" spans="1:5" x14ac:dyDescent="0.25">
      <c r="A17" s="18"/>
      <c r="B17" s="18"/>
      <c r="C17" s="18"/>
      <c r="D17" s="18"/>
      <c r="E17" s="18"/>
    </row>
    <row r="18" spans="1:5" x14ac:dyDescent="0.25">
      <c r="A18" s="18"/>
      <c r="B18" s="18"/>
      <c r="C18" s="18"/>
      <c r="D18" s="18"/>
      <c r="E18" s="18"/>
    </row>
    <row r="19" spans="1:5" x14ac:dyDescent="0.25">
      <c r="A19" s="18"/>
      <c r="B19" s="18"/>
      <c r="C19" s="18"/>
      <c r="D19" s="18"/>
      <c r="E19" s="18"/>
    </row>
  </sheetData>
  <sheetProtection algorithmName="SHA-512" hashValue="JXBaDzePKb0KaURpRq0r49TZ3H5iQv8/mMtmO3t0/n9yP90Rg+iwLsFCqDjzPJ6L5td3ekX7mp2Aa7YOt50FCg==" saltValue="fQYpxkcgy0sUkDZ8HCzjXQ==" spinCount="100000" sheet="1" selectLockedCells="1"/>
  <protectedRanges>
    <protectedRange sqref="A8 A4" name="Bereich1"/>
  </protectedRanges>
  <mergeCells count="8">
    <mergeCell ref="A1:E1"/>
    <mergeCell ref="A8:E8"/>
    <mergeCell ref="A2:E2"/>
    <mergeCell ref="A3:E3"/>
    <mergeCell ref="A4:E4"/>
    <mergeCell ref="A6:E6"/>
    <mergeCell ref="A7:E7"/>
    <mergeCell ref="A5:E5"/>
  </mergeCells>
  <pageMargins left="0.70866141732283472" right="0.70866141732283472" top="0.78740157480314965" bottom="0.78740157480314965" header="0.31496062992125984" footer="0.31496062992125984"/>
  <pageSetup paperSize="9" scale="64" fitToHeight="0" orientation="portrait" r:id="rId1"/>
  <headerFooter>
    <oddFooter>&amp;C&amp;P/&amp;N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I123"/>
  <sheetViews>
    <sheetView showGridLines="0" showRuler="0" zoomScale="70" zoomScaleNormal="70" zoomScalePageLayoutView="70" workbookViewId="0">
      <selection activeCell="B8" sqref="B8:C8"/>
    </sheetView>
  </sheetViews>
  <sheetFormatPr baseColWidth="10" defaultColWidth="11.140625" defaultRowHeight="15" x14ac:dyDescent="0.25"/>
  <cols>
    <col min="1" max="1" width="55.28515625" style="27" customWidth="1"/>
    <col min="2" max="2" width="20.85546875" style="27" customWidth="1"/>
    <col min="3" max="3" width="16.7109375" style="27" customWidth="1"/>
    <col min="4" max="4" width="12.140625" style="27" customWidth="1"/>
    <col min="5" max="5" width="45.28515625" style="27" customWidth="1"/>
    <col min="6" max="6" width="12.28515625" style="27" customWidth="1"/>
    <col min="7" max="16384" width="11.140625" style="27"/>
  </cols>
  <sheetData>
    <row r="1" spans="1:9" s="23" customFormat="1" ht="46.7" customHeight="1" thickBot="1" x14ac:dyDescent="0.3">
      <c r="A1" s="275" t="s">
        <v>107</v>
      </c>
      <c r="B1" s="275"/>
      <c r="C1" s="275"/>
      <c r="D1" s="275"/>
      <c r="E1" s="275"/>
      <c r="F1" s="275"/>
    </row>
    <row r="2" spans="1:9" s="25" customFormat="1" ht="34.15" customHeight="1" x14ac:dyDescent="0.25">
      <c r="A2" s="277" t="s">
        <v>81</v>
      </c>
      <c r="B2" s="278"/>
      <c r="C2" s="278"/>
      <c r="D2" s="278"/>
      <c r="E2" s="278"/>
      <c r="F2" s="279"/>
      <c r="G2" s="24"/>
    </row>
    <row r="3" spans="1:9" s="25" customFormat="1" ht="29.65" customHeight="1" thickBot="1" x14ac:dyDescent="0.3">
      <c r="A3" s="312" t="s">
        <v>82</v>
      </c>
      <c r="B3" s="313"/>
      <c r="C3" s="313"/>
      <c r="D3" s="313"/>
      <c r="E3" s="313"/>
      <c r="F3" s="314"/>
    </row>
    <row r="4" spans="1:9" s="23" customFormat="1" ht="13.15" customHeight="1" thickBot="1" x14ac:dyDescent="0.3">
      <c r="A4" s="22"/>
      <c r="B4" s="22"/>
      <c r="C4" s="22"/>
      <c r="D4" s="22"/>
      <c r="E4" s="22"/>
    </row>
    <row r="5" spans="1:9" ht="29.65" customHeight="1" thickBot="1" x14ac:dyDescent="0.3">
      <c r="A5" s="303" t="s">
        <v>83</v>
      </c>
      <c r="B5" s="304"/>
      <c r="C5" s="304"/>
      <c r="D5" s="304"/>
      <c r="E5" s="304"/>
      <c r="F5" s="305"/>
    </row>
    <row r="6" spans="1:9" ht="24.75" customHeight="1" x14ac:dyDescent="0.25">
      <c r="A6" s="28" t="s">
        <v>116</v>
      </c>
      <c r="B6" s="306">
        <f>Deckblatt!B12</f>
        <v>0</v>
      </c>
      <c r="C6" s="306"/>
      <c r="D6" s="306"/>
      <c r="E6" s="306"/>
      <c r="F6" s="307"/>
    </row>
    <row r="7" spans="1:9" ht="25.15" customHeight="1" x14ac:dyDescent="0.25">
      <c r="A7" s="29" t="s">
        <v>103</v>
      </c>
      <c r="B7" s="308">
        <f>Deckblatt!A10</f>
        <v>0</v>
      </c>
      <c r="C7" s="308"/>
      <c r="D7" s="308"/>
      <c r="E7" s="308"/>
      <c r="F7" s="309"/>
    </row>
    <row r="8" spans="1:9" ht="25.15" customHeight="1" x14ac:dyDescent="0.25">
      <c r="A8" s="29" t="s">
        <v>171</v>
      </c>
      <c r="B8" s="310"/>
      <c r="C8" s="310"/>
      <c r="D8" s="311" t="s">
        <v>50</v>
      </c>
      <c r="E8" s="311"/>
      <c r="F8" s="125" t="e">
        <f>B75</f>
        <v>#DIV/0!</v>
      </c>
    </row>
    <row r="9" spans="1:9" ht="25.15" customHeight="1" thickBot="1" x14ac:dyDescent="0.3">
      <c r="A9" s="30" t="s">
        <v>49</v>
      </c>
      <c r="B9" s="290">
        <f>C58</f>
        <v>0</v>
      </c>
      <c r="C9" s="290"/>
      <c r="D9" s="291" t="s">
        <v>51</v>
      </c>
      <c r="E9" s="291"/>
      <c r="F9" s="126" t="e">
        <f>C75</f>
        <v>#DIV/0!</v>
      </c>
    </row>
    <row r="10" spans="1:9" s="23" customFormat="1" ht="13.15" customHeight="1" thickBot="1" x14ac:dyDescent="0.3">
      <c r="A10" s="22"/>
      <c r="B10" s="22"/>
      <c r="C10" s="22"/>
      <c r="D10" s="22"/>
      <c r="E10" s="22"/>
    </row>
    <row r="11" spans="1:9" s="25" customFormat="1" ht="34.15" customHeight="1" thickBot="1" x14ac:dyDescent="0.3">
      <c r="A11" s="292" t="s">
        <v>151</v>
      </c>
      <c r="B11" s="249"/>
      <c r="C11" s="26"/>
      <c r="D11" s="26"/>
      <c r="E11" s="26"/>
      <c r="F11" s="31"/>
      <c r="I11" s="32"/>
    </row>
    <row r="12" spans="1:9" s="25" customFormat="1" ht="25.15" customHeight="1" x14ac:dyDescent="0.25">
      <c r="A12" s="183" t="s">
        <v>21</v>
      </c>
      <c r="B12" s="224"/>
      <c r="C12" s="293" t="s">
        <v>48</v>
      </c>
      <c r="D12" s="294"/>
      <c r="E12" s="294"/>
      <c r="F12" s="294"/>
    </row>
    <row r="13" spans="1:9" s="25" customFormat="1" ht="25.15" customHeight="1" x14ac:dyDescent="0.25">
      <c r="A13" s="183" t="s">
        <v>22</v>
      </c>
      <c r="B13" s="224"/>
      <c r="C13" s="26"/>
      <c r="D13" s="26"/>
      <c r="E13" s="26"/>
      <c r="F13" s="26"/>
    </row>
    <row r="14" spans="1:9" s="25" customFormat="1" ht="25.15" customHeight="1" thickBot="1" x14ac:dyDescent="0.3">
      <c r="A14" s="184" t="s">
        <v>80</v>
      </c>
      <c r="B14" s="225"/>
      <c r="C14" s="26"/>
      <c r="D14" s="26"/>
      <c r="E14" s="26"/>
      <c r="F14" s="26"/>
    </row>
    <row r="15" spans="1:9" s="23" customFormat="1" ht="13.15" customHeight="1" thickBot="1" x14ac:dyDescent="0.3">
      <c r="A15" s="22"/>
      <c r="B15" s="22"/>
      <c r="C15" s="22"/>
      <c r="D15" s="22"/>
      <c r="E15" s="22"/>
    </row>
    <row r="16" spans="1:9" ht="34.15" customHeight="1" thickBot="1" x14ac:dyDescent="0.3">
      <c r="A16" s="130" t="s">
        <v>59</v>
      </c>
      <c r="B16" s="33"/>
      <c r="C16" s="33"/>
      <c r="D16" s="33"/>
      <c r="E16" s="33"/>
      <c r="F16" s="33"/>
    </row>
    <row r="17" spans="1:6" ht="34.15" customHeight="1" x14ac:dyDescent="0.25">
      <c r="A17" s="131" t="s">
        <v>84</v>
      </c>
      <c r="B17" s="34" t="s">
        <v>60</v>
      </c>
      <c r="C17" s="34" t="s">
        <v>61</v>
      </c>
      <c r="D17" s="35" t="s">
        <v>63</v>
      </c>
      <c r="E17" s="297" t="s">
        <v>150</v>
      </c>
      <c r="F17" s="298"/>
    </row>
    <row r="18" spans="1:6" ht="30" customHeight="1" x14ac:dyDescent="0.25">
      <c r="A18" s="36" t="s">
        <v>85</v>
      </c>
      <c r="B18" s="102" t="s">
        <v>52</v>
      </c>
      <c r="C18" s="128"/>
      <c r="D18" s="129"/>
      <c r="E18" s="299"/>
      <c r="F18" s="300"/>
    </row>
    <row r="19" spans="1:6" ht="20.25" customHeight="1" x14ac:dyDescent="0.25">
      <c r="A19" s="37"/>
      <c r="B19" s="38"/>
      <c r="C19" s="38"/>
      <c r="D19" s="116" t="e">
        <f>C19/B19</f>
        <v>#DIV/0!</v>
      </c>
      <c r="E19" s="295" t="s">
        <v>53</v>
      </c>
      <c r="F19" s="296"/>
    </row>
    <row r="20" spans="1:6" ht="20.25" customHeight="1" x14ac:dyDescent="0.25">
      <c r="A20" s="37"/>
      <c r="B20" s="38"/>
      <c r="C20" s="38"/>
      <c r="D20" s="116" t="e">
        <f t="shared" ref="D20:D37" si="0">C20/B20</f>
        <v>#DIV/0!</v>
      </c>
      <c r="E20" s="295" t="s">
        <v>53</v>
      </c>
      <c r="F20" s="296"/>
    </row>
    <row r="21" spans="1:6" ht="20.25" customHeight="1" x14ac:dyDescent="0.25">
      <c r="A21" s="37"/>
      <c r="B21" s="38"/>
      <c r="C21" s="38"/>
      <c r="D21" s="116" t="e">
        <f t="shared" si="0"/>
        <v>#DIV/0!</v>
      </c>
      <c r="E21" s="295" t="s">
        <v>53</v>
      </c>
      <c r="F21" s="296"/>
    </row>
    <row r="22" spans="1:6" ht="20.25" customHeight="1" x14ac:dyDescent="0.25">
      <c r="A22" s="37"/>
      <c r="B22" s="38"/>
      <c r="C22" s="38"/>
      <c r="D22" s="116" t="e">
        <f t="shared" si="0"/>
        <v>#DIV/0!</v>
      </c>
      <c r="E22" s="295" t="s">
        <v>53</v>
      </c>
      <c r="F22" s="296"/>
    </row>
    <row r="23" spans="1:6" ht="20.25" customHeight="1" x14ac:dyDescent="0.25">
      <c r="A23" s="37"/>
      <c r="B23" s="38"/>
      <c r="C23" s="38"/>
      <c r="D23" s="116" t="e">
        <f t="shared" si="0"/>
        <v>#DIV/0!</v>
      </c>
      <c r="E23" s="295" t="s">
        <v>53</v>
      </c>
      <c r="F23" s="296"/>
    </row>
    <row r="24" spans="1:6" ht="20.25" customHeight="1" x14ac:dyDescent="0.25">
      <c r="A24" s="37"/>
      <c r="B24" s="38"/>
      <c r="C24" s="38"/>
      <c r="D24" s="116" t="e">
        <f t="shared" si="0"/>
        <v>#DIV/0!</v>
      </c>
      <c r="E24" s="295" t="s">
        <v>53</v>
      </c>
      <c r="F24" s="296"/>
    </row>
    <row r="25" spans="1:6" ht="20.25" customHeight="1" x14ac:dyDescent="0.25">
      <c r="A25" s="37"/>
      <c r="B25" s="38"/>
      <c r="C25" s="38"/>
      <c r="D25" s="116" t="e">
        <f t="shared" si="0"/>
        <v>#DIV/0!</v>
      </c>
      <c r="E25" s="295" t="s">
        <v>53</v>
      </c>
      <c r="F25" s="296"/>
    </row>
    <row r="26" spans="1:6" ht="20.25" customHeight="1" x14ac:dyDescent="0.25">
      <c r="A26" s="37"/>
      <c r="B26" s="38"/>
      <c r="C26" s="38"/>
      <c r="D26" s="116" t="e">
        <f t="shared" ref="D26:D35" si="1">C26/B26</f>
        <v>#DIV/0!</v>
      </c>
      <c r="E26" s="295" t="s">
        <v>53</v>
      </c>
      <c r="F26" s="296"/>
    </row>
    <row r="27" spans="1:6" ht="20.25" customHeight="1" x14ac:dyDescent="0.25">
      <c r="A27" s="37"/>
      <c r="B27" s="38"/>
      <c r="C27" s="38"/>
      <c r="D27" s="116" t="e">
        <f t="shared" si="1"/>
        <v>#DIV/0!</v>
      </c>
      <c r="E27" s="295" t="s">
        <v>53</v>
      </c>
      <c r="F27" s="296"/>
    </row>
    <row r="28" spans="1:6" ht="20.25" customHeight="1" x14ac:dyDescent="0.25">
      <c r="A28" s="37"/>
      <c r="B28" s="38"/>
      <c r="C28" s="38"/>
      <c r="D28" s="116" t="e">
        <f t="shared" si="1"/>
        <v>#DIV/0!</v>
      </c>
      <c r="E28" s="295" t="s">
        <v>53</v>
      </c>
      <c r="F28" s="296"/>
    </row>
    <row r="29" spans="1:6" ht="20.25" customHeight="1" x14ac:dyDescent="0.25">
      <c r="A29" s="37"/>
      <c r="B29" s="38"/>
      <c r="C29" s="38"/>
      <c r="D29" s="116" t="e">
        <f t="shared" si="1"/>
        <v>#DIV/0!</v>
      </c>
      <c r="E29" s="295" t="s">
        <v>53</v>
      </c>
      <c r="F29" s="296"/>
    </row>
    <row r="30" spans="1:6" ht="20.25" customHeight="1" x14ac:dyDescent="0.25">
      <c r="A30" s="37"/>
      <c r="B30" s="38"/>
      <c r="C30" s="38"/>
      <c r="D30" s="116" t="e">
        <f t="shared" si="1"/>
        <v>#DIV/0!</v>
      </c>
      <c r="E30" s="295" t="s">
        <v>53</v>
      </c>
      <c r="F30" s="296"/>
    </row>
    <row r="31" spans="1:6" ht="20.25" customHeight="1" x14ac:dyDescent="0.25">
      <c r="A31" s="37"/>
      <c r="B31" s="38"/>
      <c r="C31" s="38"/>
      <c r="D31" s="116" t="e">
        <f t="shared" ref="D31:D34" si="2">C31/B31</f>
        <v>#DIV/0!</v>
      </c>
      <c r="E31" s="295" t="s">
        <v>53</v>
      </c>
      <c r="F31" s="296"/>
    </row>
    <row r="32" spans="1:6" ht="20.25" customHeight="1" x14ac:dyDescent="0.25">
      <c r="A32" s="37"/>
      <c r="B32" s="38"/>
      <c r="C32" s="38"/>
      <c r="D32" s="116" t="e">
        <f t="shared" si="2"/>
        <v>#DIV/0!</v>
      </c>
      <c r="E32" s="295" t="s">
        <v>53</v>
      </c>
      <c r="F32" s="296"/>
    </row>
    <row r="33" spans="1:6" ht="20.25" customHeight="1" x14ac:dyDescent="0.25">
      <c r="A33" s="37"/>
      <c r="B33" s="38"/>
      <c r="C33" s="38"/>
      <c r="D33" s="116" t="e">
        <f t="shared" si="2"/>
        <v>#DIV/0!</v>
      </c>
      <c r="E33" s="295" t="s">
        <v>53</v>
      </c>
      <c r="F33" s="296"/>
    </row>
    <row r="34" spans="1:6" ht="20.25" customHeight="1" x14ac:dyDescent="0.25">
      <c r="A34" s="37"/>
      <c r="B34" s="38"/>
      <c r="C34" s="38"/>
      <c r="D34" s="116" t="e">
        <f t="shared" si="2"/>
        <v>#DIV/0!</v>
      </c>
      <c r="E34" s="295" t="s">
        <v>53</v>
      </c>
      <c r="F34" s="296"/>
    </row>
    <row r="35" spans="1:6" ht="20.25" customHeight="1" x14ac:dyDescent="0.25">
      <c r="A35" s="37"/>
      <c r="B35" s="38"/>
      <c r="C35" s="38"/>
      <c r="D35" s="116" t="e">
        <f t="shared" si="1"/>
        <v>#DIV/0!</v>
      </c>
      <c r="E35" s="295" t="s">
        <v>53</v>
      </c>
      <c r="F35" s="296"/>
    </row>
    <row r="36" spans="1:6" ht="20.25" customHeight="1" x14ac:dyDescent="0.25">
      <c r="A36" s="37"/>
      <c r="B36" s="38"/>
      <c r="C36" s="38"/>
      <c r="D36" s="116" t="e">
        <f t="shared" si="0"/>
        <v>#DIV/0!</v>
      </c>
      <c r="E36" s="295" t="s">
        <v>53</v>
      </c>
      <c r="F36" s="296"/>
    </row>
    <row r="37" spans="1:6" ht="29.65" customHeight="1" thickBot="1" x14ac:dyDescent="0.3">
      <c r="A37" s="74" t="s">
        <v>54</v>
      </c>
      <c r="B37" s="117">
        <f>SUM(B19:B36)</f>
        <v>0</v>
      </c>
      <c r="C37" s="117">
        <f>SUM(C19:C36)</f>
        <v>0</v>
      </c>
      <c r="D37" s="116" t="e">
        <f t="shared" si="0"/>
        <v>#DIV/0!</v>
      </c>
      <c r="E37" s="315"/>
      <c r="F37" s="316"/>
    </row>
    <row r="38" spans="1:6" ht="34.15" customHeight="1" x14ac:dyDescent="0.25">
      <c r="A38" s="165" t="s">
        <v>89</v>
      </c>
      <c r="B38" s="34" t="s">
        <v>60</v>
      </c>
      <c r="C38" s="34" t="s">
        <v>61</v>
      </c>
      <c r="D38" s="35" t="s">
        <v>63</v>
      </c>
      <c r="E38" s="297" t="s">
        <v>170</v>
      </c>
      <c r="F38" s="298"/>
    </row>
    <row r="39" spans="1:6" ht="20.25" customHeight="1" x14ac:dyDescent="0.25">
      <c r="A39" s="39"/>
      <c r="B39" s="40"/>
      <c r="C39" s="40"/>
      <c r="D39" s="120" t="e">
        <f>C39/B39</f>
        <v>#DIV/0!</v>
      </c>
      <c r="E39" s="325"/>
      <c r="F39" s="326"/>
    </row>
    <row r="40" spans="1:6" ht="20.25" customHeight="1" x14ac:dyDescent="0.25">
      <c r="A40" s="41"/>
      <c r="B40" s="38"/>
      <c r="C40" s="38"/>
      <c r="D40" s="116" t="e">
        <f t="shared" ref="D40:D56" si="3">C40/B40</f>
        <v>#DIV/0!</v>
      </c>
      <c r="E40" s="295"/>
      <c r="F40" s="296"/>
    </row>
    <row r="41" spans="1:6" ht="20.25" customHeight="1" x14ac:dyDescent="0.25">
      <c r="A41" s="41"/>
      <c r="B41" s="38"/>
      <c r="C41" s="38"/>
      <c r="D41" s="116" t="e">
        <f t="shared" si="3"/>
        <v>#DIV/0!</v>
      </c>
      <c r="E41" s="295"/>
      <c r="F41" s="296"/>
    </row>
    <row r="42" spans="1:6" ht="20.25" customHeight="1" x14ac:dyDescent="0.25">
      <c r="A42" s="41"/>
      <c r="B42" s="38"/>
      <c r="C42" s="38"/>
      <c r="D42" s="116" t="e">
        <f t="shared" si="3"/>
        <v>#DIV/0!</v>
      </c>
      <c r="E42" s="295"/>
      <c r="F42" s="296"/>
    </row>
    <row r="43" spans="1:6" ht="20.25" customHeight="1" x14ac:dyDescent="0.25">
      <c r="A43" s="41"/>
      <c r="B43" s="38"/>
      <c r="C43" s="38"/>
      <c r="D43" s="116" t="e">
        <f t="shared" si="3"/>
        <v>#DIV/0!</v>
      </c>
      <c r="E43" s="295"/>
      <c r="F43" s="296"/>
    </row>
    <row r="44" spans="1:6" ht="20.25" customHeight="1" x14ac:dyDescent="0.25">
      <c r="A44" s="41"/>
      <c r="B44" s="38"/>
      <c r="C44" s="38"/>
      <c r="D44" s="116" t="e">
        <f t="shared" si="3"/>
        <v>#DIV/0!</v>
      </c>
      <c r="E44" s="295"/>
      <c r="F44" s="296"/>
    </row>
    <row r="45" spans="1:6" ht="20.25" customHeight="1" x14ac:dyDescent="0.25">
      <c r="A45" s="41"/>
      <c r="B45" s="38"/>
      <c r="C45" s="38"/>
      <c r="D45" s="116" t="e">
        <f t="shared" si="3"/>
        <v>#DIV/0!</v>
      </c>
      <c r="E45" s="295"/>
      <c r="F45" s="296"/>
    </row>
    <row r="46" spans="1:6" ht="20.25" customHeight="1" x14ac:dyDescent="0.25">
      <c r="A46" s="41"/>
      <c r="B46" s="38"/>
      <c r="C46" s="38"/>
      <c r="D46" s="116" t="e">
        <f t="shared" si="3"/>
        <v>#DIV/0!</v>
      </c>
      <c r="E46" s="295"/>
      <c r="F46" s="296"/>
    </row>
    <row r="47" spans="1:6" ht="20.25" customHeight="1" x14ac:dyDescent="0.25">
      <c r="A47" s="41" t="s">
        <v>53</v>
      </c>
      <c r="B47" s="38"/>
      <c r="C47" s="38"/>
      <c r="D47" s="116" t="e">
        <f t="shared" si="3"/>
        <v>#DIV/0!</v>
      </c>
      <c r="E47" s="295"/>
      <c r="F47" s="296"/>
    </row>
    <row r="48" spans="1:6" ht="20.25" customHeight="1" x14ac:dyDescent="0.25">
      <c r="A48" s="42" t="s">
        <v>53</v>
      </c>
      <c r="B48" s="105"/>
      <c r="C48" s="38"/>
      <c r="D48" s="116" t="e">
        <f t="shared" si="3"/>
        <v>#DIV/0!</v>
      </c>
      <c r="E48" s="295"/>
      <c r="F48" s="296"/>
    </row>
    <row r="49" spans="1:6" ht="20.25" customHeight="1" x14ac:dyDescent="0.25">
      <c r="A49" s="41" t="s">
        <v>53</v>
      </c>
      <c r="B49" s="38"/>
      <c r="C49" s="38"/>
      <c r="D49" s="116" t="e">
        <f t="shared" si="3"/>
        <v>#DIV/0!</v>
      </c>
      <c r="E49" s="295"/>
      <c r="F49" s="296"/>
    </row>
    <row r="50" spans="1:6" ht="20.25" customHeight="1" x14ac:dyDescent="0.25">
      <c r="A50" s="41" t="s">
        <v>53</v>
      </c>
      <c r="B50" s="38"/>
      <c r="C50" s="38"/>
      <c r="D50" s="116" t="e">
        <f t="shared" si="3"/>
        <v>#DIV/0!</v>
      </c>
      <c r="E50" s="295"/>
      <c r="F50" s="296"/>
    </row>
    <row r="51" spans="1:6" ht="20.25" customHeight="1" x14ac:dyDescent="0.25">
      <c r="A51" s="41"/>
      <c r="B51" s="38"/>
      <c r="C51" s="38"/>
      <c r="D51" s="116" t="e">
        <f t="shared" si="3"/>
        <v>#DIV/0!</v>
      </c>
      <c r="E51" s="295"/>
      <c r="F51" s="296"/>
    </row>
    <row r="52" spans="1:6" ht="20.25" customHeight="1" x14ac:dyDescent="0.25">
      <c r="A52" s="41"/>
      <c r="B52" s="38"/>
      <c r="C52" s="38"/>
      <c r="D52" s="116" t="e">
        <f t="shared" si="3"/>
        <v>#DIV/0!</v>
      </c>
      <c r="E52" s="295"/>
      <c r="F52" s="296"/>
    </row>
    <row r="53" spans="1:6" ht="20.25" customHeight="1" x14ac:dyDescent="0.25">
      <c r="A53" s="41" t="s">
        <v>53</v>
      </c>
      <c r="B53" s="38"/>
      <c r="C53" s="38"/>
      <c r="D53" s="116" t="e">
        <f t="shared" si="3"/>
        <v>#DIV/0!</v>
      </c>
      <c r="E53" s="295"/>
      <c r="F53" s="296"/>
    </row>
    <row r="54" spans="1:6" ht="20.25" customHeight="1" x14ac:dyDescent="0.25">
      <c r="A54" s="41" t="s">
        <v>53</v>
      </c>
      <c r="B54" s="38"/>
      <c r="C54" s="38"/>
      <c r="D54" s="116" t="e">
        <f t="shared" si="3"/>
        <v>#DIV/0!</v>
      </c>
      <c r="E54" s="295"/>
      <c r="F54" s="296"/>
    </row>
    <row r="55" spans="1:6" ht="20.25" customHeight="1" x14ac:dyDescent="0.25">
      <c r="A55" s="41" t="s">
        <v>53</v>
      </c>
      <c r="B55" s="38"/>
      <c r="C55" s="38"/>
      <c r="D55" s="116" t="e">
        <f t="shared" si="3"/>
        <v>#DIV/0!</v>
      </c>
      <c r="E55" s="295"/>
      <c r="F55" s="296"/>
    </row>
    <row r="56" spans="1:6" ht="20.25" customHeight="1" x14ac:dyDescent="0.25">
      <c r="A56" s="41" t="s">
        <v>53</v>
      </c>
      <c r="B56" s="38"/>
      <c r="C56" s="38"/>
      <c r="D56" s="116" t="e">
        <f t="shared" si="3"/>
        <v>#DIV/0!</v>
      </c>
      <c r="E56" s="295"/>
      <c r="F56" s="296"/>
    </row>
    <row r="57" spans="1:6" ht="29.65" customHeight="1" thickBot="1" x14ac:dyDescent="0.3">
      <c r="A57" s="121" t="s">
        <v>55</v>
      </c>
      <c r="B57" s="117">
        <f>SUM(B39:B56)</f>
        <v>0</v>
      </c>
      <c r="C57" s="117">
        <f>SUM(C39:C56)</f>
        <v>0</v>
      </c>
      <c r="D57" s="118" t="e">
        <f>C57/B57</f>
        <v>#DIV/0!</v>
      </c>
    </row>
    <row r="58" spans="1:6" ht="29.65" customHeight="1" thickBot="1" x14ac:dyDescent="0.3">
      <c r="A58" s="122" t="s">
        <v>56</v>
      </c>
      <c r="B58" s="119">
        <f>SUM(B37,B57)</f>
        <v>0</v>
      </c>
      <c r="C58" s="119">
        <f>SUM(C37,C57)</f>
        <v>0</v>
      </c>
      <c r="D58" s="120" t="e">
        <f>C58/B58</f>
        <v>#DIV/0!</v>
      </c>
      <c r="E58" s="33"/>
      <c r="F58" s="33"/>
    </row>
    <row r="59" spans="1:6" s="23" customFormat="1" ht="13.15" customHeight="1" thickBot="1" x14ac:dyDescent="0.3">
      <c r="A59" s="22"/>
      <c r="B59" s="22"/>
      <c r="C59" s="22"/>
      <c r="D59" s="22"/>
      <c r="E59" s="22"/>
    </row>
    <row r="60" spans="1:6" ht="34.15" customHeight="1" thickBot="1" x14ac:dyDescent="0.3">
      <c r="A60" s="43" t="s">
        <v>62</v>
      </c>
      <c r="B60" s="44" t="s">
        <v>60</v>
      </c>
      <c r="C60" s="44" t="s">
        <v>61</v>
      </c>
      <c r="D60" s="45" t="s">
        <v>63</v>
      </c>
      <c r="E60" s="323" t="s">
        <v>170</v>
      </c>
      <c r="F60" s="324"/>
    </row>
    <row r="61" spans="1:6" ht="29.65" customHeight="1" thickBot="1" x14ac:dyDescent="0.3">
      <c r="A61" s="50" t="s">
        <v>86</v>
      </c>
      <c r="B61" s="46"/>
      <c r="C61" s="223"/>
      <c r="D61" s="115" t="e">
        <f t="shared" ref="D61:D74" si="4">C61/B61-1</f>
        <v>#DIV/0!</v>
      </c>
      <c r="E61" s="325"/>
      <c r="F61" s="326"/>
    </row>
    <row r="62" spans="1:6" ht="20.25" customHeight="1" thickTop="1" x14ac:dyDescent="0.25">
      <c r="A62" s="320" t="s">
        <v>15</v>
      </c>
      <c r="B62" s="321"/>
      <c r="C62" s="321"/>
      <c r="D62" s="321"/>
      <c r="E62" s="321"/>
      <c r="F62" s="322"/>
    </row>
    <row r="63" spans="1:6" ht="20.25" customHeight="1" x14ac:dyDescent="0.25">
      <c r="A63" s="49" t="s">
        <v>90</v>
      </c>
      <c r="B63" s="48"/>
      <c r="C63" s="48"/>
      <c r="D63" s="116" t="e">
        <f t="shared" si="4"/>
        <v>#DIV/0!</v>
      </c>
      <c r="E63" s="301"/>
      <c r="F63" s="302"/>
    </row>
    <row r="64" spans="1:6" ht="20.25" customHeight="1" x14ac:dyDescent="0.25">
      <c r="A64" s="49" t="s">
        <v>91</v>
      </c>
      <c r="B64" s="48"/>
      <c r="C64" s="48"/>
      <c r="D64" s="116" t="e">
        <f t="shared" si="4"/>
        <v>#DIV/0!</v>
      </c>
      <c r="E64" s="301"/>
      <c r="F64" s="302"/>
    </row>
    <row r="65" spans="1:6" ht="20.25" customHeight="1" x14ac:dyDescent="0.25">
      <c r="A65" s="49" t="s">
        <v>92</v>
      </c>
      <c r="B65" s="48"/>
      <c r="C65" s="48"/>
      <c r="D65" s="116" t="e">
        <f t="shared" si="4"/>
        <v>#DIV/0!</v>
      </c>
      <c r="E65" s="301"/>
      <c r="F65" s="302"/>
    </row>
    <row r="66" spans="1:6" ht="20.25" customHeight="1" x14ac:dyDescent="0.25">
      <c r="A66" s="49" t="s">
        <v>106</v>
      </c>
      <c r="B66" s="48"/>
      <c r="C66" s="48"/>
      <c r="D66" s="116" t="e">
        <f t="shared" ref="D66" si="5">C66/B66-1</f>
        <v>#DIV/0!</v>
      </c>
      <c r="E66" s="301"/>
      <c r="F66" s="302"/>
    </row>
    <row r="67" spans="1:6" ht="20.25" customHeight="1" x14ac:dyDescent="0.25">
      <c r="A67" s="47" t="s">
        <v>12</v>
      </c>
      <c r="B67" s="48"/>
      <c r="C67" s="48"/>
      <c r="D67" s="116" t="e">
        <f t="shared" si="4"/>
        <v>#DIV/0!</v>
      </c>
      <c r="E67" s="301"/>
      <c r="F67" s="302"/>
    </row>
    <row r="68" spans="1:6" ht="20.25" customHeight="1" x14ac:dyDescent="0.25">
      <c r="A68" s="47" t="s">
        <v>13</v>
      </c>
      <c r="B68" s="48"/>
      <c r="C68" s="48"/>
      <c r="D68" s="116" t="e">
        <f t="shared" si="4"/>
        <v>#DIV/0!</v>
      </c>
      <c r="E68" s="301"/>
      <c r="F68" s="302"/>
    </row>
    <row r="69" spans="1:6" ht="20.25" customHeight="1" x14ac:dyDescent="0.25">
      <c r="A69" s="47" t="s">
        <v>88</v>
      </c>
      <c r="B69" s="48"/>
      <c r="C69" s="48"/>
      <c r="D69" s="116" t="e">
        <f t="shared" si="4"/>
        <v>#DIV/0!</v>
      </c>
      <c r="E69" s="301"/>
      <c r="F69" s="302"/>
    </row>
    <row r="70" spans="1:6" ht="20.25" customHeight="1" x14ac:dyDescent="0.25">
      <c r="A70" s="47" t="s">
        <v>88</v>
      </c>
      <c r="B70" s="48"/>
      <c r="C70" s="48"/>
      <c r="D70" s="116" t="e">
        <f t="shared" si="4"/>
        <v>#DIV/0!</v>
      </c>
      <c r="E70" s="301"/>
      <c r="F70" s="302"/>
    </row>
    <row r="71" spans="1:6" ht="20.25" customHeight="1" x14ac:dyDescent="0.25">
      <c r="A71" s="47" t="s">
        <v>88</v>
      </c>
      <c r="B71" s="48"/>
      <c r="C71" s="48"/>
      <c r="D71" s="116" t="e">
        <f t="shared" si="4"/>
        <v>#DIV/0!</v>
      </c>
      <c r="E71" s="301"/>
      <c r="F71" s="302"/>
    </row>
    <row r="72" spans="1:6" ht="20.25" customHeight="1" x14ac:dyDescent="0.25">
      <c r="A72" s="47" t="s">
        <v>88</v>
      </c>
      <c r="B72" s="48"/>
      <c r="C72" s="48"/>
      <c r="D72" s="116" t="e">
        <f t="shared" si="4"/>
        <v>#DIV/0!</v>
      </c>
      <c r="E72" s="301"/>
      <c r="F72" s="302"/>
    </row>
    <row r="73" spans="1:6" ht="20.25" customHeight="1" x14ac:dyDescent="0.25">
      <c r="A73" s="47" t="s">
        <v>14</v>
      </c>
      <c r="B73" s="48"/>
      <c r="C73" s="48"/>
      <c r="D73" s="116" t="e">
        <f t="shared" si="4"/>
        <v>#DIV/0!</v>
      </c>
      <c r="E73" s="301"/>
      <c r="F73" s="302"/>
    </row>
    <row r="74" spans="1:6" ht="29.65" customHeight="1" thickBot="1" x14ac:dyDescent="0.3">
      <c r="A74" s="123" t="s">
        <v>57</v>
      </c>
      <c r="B74" s="111">
        <f>SUM(B61:B73)</f>
        <v>0</v>
      </c>
      <c r="C74" s="112">
        <f>SUM(C61:C73)</f>
        <v>0</v>
      </c>
      <c r="D74" s="116" t="e">
        <f t="shared" si="4"/>
        <v>#DIV/0!</v>
      </c>
      <c r="E74" s="301"/>
      <c r="F74" s="302"/>
    </row>
    <row r="75" spans="1:6" ht="29.65" customHeight="1" thickTop="1" thickBot="1" x14ac:dyDescent="0.3">
      <c r="A75" s="124" t="s">
        <v>87</v>
      </c>
      <c r="B75" s="113" t="e">
        <f>B61/B74</f>
        <v>#DIV/0!</v>
      </c>
      <c r="C75" s="114" t="e">
        <f>C61/C74</f>
        <v>#DIV/0!</v>
      </c>
      <c r="D75" s="51"/>
      <c r="E75" s="185"/>
      <c r="F75" s="186"/>
    </row>
    <row r="76" spans="1:6" ht="16.5" thickTop="1" thickBot="1" x14ac:dyDescent="0.3">
      <c r="A76" s="187"/>
      <c r="B76" s="31"/>
      <c r="C76" s="31"/>
      <c r="D76" s="31"/>
      <c r="E76" s="31"/>
      <c r="F76" s="31"/>
    </row>
    <row r="77" spans="1:6" ht="175.5" customHeight="1" thickBot="1" x14ac:dyDescent="0.3">
      <c r="A77" s="333" t="s">
        <v>93</v>
      </c>
      <c r="B77" s="334"/>
      <c r="C77" s="334"/>
      <c r="D77" s="334"/>
      <c r="E77" s="334"/>
      <c r="F77" s="335"/>
    </row>
    <row r="78" spans="1:6" ht="15.75" thickBot="1" x14ac:dyDescent="0.3">
      <c r="A78" s="187"/>
      <c r="B78" s="31"/>
      <c r="C78" s="31"/>
      <c r="D78" s="31"/>
      <c r="E78" s="31"/>
      <c r="F78" s="31"/>
    </row>
    <row r="79" spans="1:6" ht="40.35" customHeight="1" thickBot="1" x14ac:dyDescent="0.3">
      <c r="A79" s="287" t="s">
        <v>167</v>
      </c>
      <c r="B79" s="288"/>
      <c r="C79" s="288"/>
      <c r="D79" s="288"/>
      <c r="E79" s="288"/>
      <c r="F79" s="289"/>
    </row>
    <row r="80" spans="1:6" ht="15.75" thickBot="1" x14ac:dyDescent="0.3">
      <c r="A80" s="187"/>
      <c r="B80" s="31"/>
      <c r="C80" s="31"/>
      <c r="D80" s="31"/>
      <c r="E80" s="31"/>
      <c r="F80" s="31"/>
    </row>
    <row r="81" spans="1:6" ht="33.4" customHeight="1" x14ac:dyDescent="0.25">
      <c r="A81" s="188" t="s">
        <v>58</v>
      </c>
      <c r="B81" s="327" t="s">
        <v>115</v>
      </c>
      <c r="C81" s="328"/>
      <c r="D81" s="328"/>
      <c r="E81" s="328"/>
      <c r="F81" s="329"/>
    </row>
    <row r="82" spans="1:6" ht="63.4" customHeight="1" thickBot="1" x14ac:dyDescent="0.3">
      <c r="A82" s="52"/>
      <c r="B82" s="330"/>
      <c r="C82" s="331"/>
      <c r="D82" s="331"/>
      <c r="E82" s="331"/>
      <c r="F82" s="332"/>
    </row>
    <row r="83" spans="1:6" ht="29.65" customHeight="1" x14ac:dyDescent="0.25">
      <c r="A83" s="31"/>
      <c r="B83" s="317" t="s">
        <v>105</v>
      </c>
      <c r="C83" s="318"/>
      <c r="D83" s="318"/>
      <c r="E83" s="318"/>
      <c r="F83" s="319"/>
    </row>
    <row r="84" spans="1:6" x14ac:dyDescent="0.25">
      <c r="A84" s="31"/>
      <c r="B84" s="31"/>
      <c r="C84" s="31"/>
      <c r="D84" s="31"/>
      <c r="E84" s="31"/>
      <c r="F84" s="31"/>
    </row>
    <row r="85" spans="1:6" x14ac:dyDescent="0.25">
      <c r="A85" s="31"/>
      <c r="B85" s="31"/>
      <c r="C85" s="31"/>
      <c r="D85" s="31"/>
      <c r="E85" s="31"/>
      <c r="F85" s="31"/>
    </row>
    <row r="86" spans="1:6" x14ac:dyDescent="0.25">
      <c r="A86" s="31"/>
      <c r="B86" s="31"/>
      <c r="C86" s="31"/>
      <c r="D86" s="31"/>
      <c r="E86" s="31"/>
      <c r="F86" s="31"/>
    </row>
    <row r="87" spans="1:6" x14ac:dyDescent="0.25">
      <c r="A87" s="31"/>
      <c r="B87" s="31"/>
      <c r="C87" s="31"/>
      <c r="D87" s="31"/>
      <c r="E87" s="31"/>
      <c r="F87" s="31"/>
    </row>
    <row r="88" spans="1:6" x14ac:dyDescent="0.25">
      <c r="A88" s="31"/>
      <c r="B88" s="31"/>
      <c r="C88" s="31"/>
      <c r="D88" s="31"/>
      <c r="E88" s="31"/>
      <c r="F88" s="31"/>
    </row>
    <row r="89" spans="1:6" x14ac:dyDescent="0.25">
      <c r="A89" s="31"/>
      <c r="B89" s="31"/>
      <c r="C89" s="31"/>
      <c r="D89" s="31"/>
      <c r="E89" s="31"/>
      <c r="F89" s="31"/>
    </row>
    <row r="90" spans="1:6" x14ac:dyDescent="0.25">
      <c r="A90" s="31"/>
      <c r="B90" s="31"/>
      <c r="C90" s="31"/>
      <c r="D90" s="31"/>
      <c r="E90" s="31"/>
      <c r="F90" s="31"/>
    </row>
    <row r="91" spans="1:6" x14ac:dyDescent="0.25">
      <c r="A91" s="31"/>
      <c r="B91" s="31"/>
      <c r="C91" s="31"/>
      <c r="D91" s="31"/>
      <c r="E91" s="31"/>
      <c r="F91" s="31"/>
    </row>
    <row r="92" spans="1:6" x14ac:dyDescent="0.25">
      <c r="A92" s="31"/>
      <c r="B92" s="31"/>
      <c r="C92" s="31"/>
      <c r="D92" s="31"/>
      <c r="E92" s="31"/>
      <c r="F92" s="31"/>
    </row>
    <row r="93" spans="1:6" x14ac:dyDescent="0.25">
      <c r="A93" s="31"/>
      <c r="B93" s="31"/>
      <c r="C93" s="31"/>
      <c r="D93" s="31"/>
      <c r="E93" s="31"/>
      <c r="F93" s="31"/>
    </row>
    <row r="94" spans="1:6" x14ac:dyDescent="0.25">
      <c r="A94" s="31"/>
      <c r="B94" s="31"/>
      <c r="C94" s="31"/>
      <c r="D94" s="31"/>
      <c r="E94" s="31"/>
      <c r="F94" s="31"/>
    </row>
    <row r="95" spans="1:6" x14ac:dyDescent="0.25">
      <c r="A95" s="31"/>
      <c r="B95" s="31"/>
      <c r="C95" s="31"/>
      <c r="D95" s="31"/>
      <c r="E95" s="31"/>
      <c r="F95" s="31"/>
    </row>
    <row r="96" spans="1:6" x14ac:dyDescent="0.25">
      <c r="A96" s="31"/>
      <c r="B96" s="31"/>
      <c r="C96" s="31"/>
      <c r="D96" s="31"/>
      <c r="E96" s="31"/>
      <c r="F96" s="31"/>
    </row>
    <row r="97" spans="1:6" x14ac:dyDescent="0.25">
      <c r="A97" s="31"/>
      <c r="B97" s="31"/>
      <c r="C97" s="31"/>
      <c r="D97" s="31"/>
      <c r="E97" s="31"/>
      <c r="F97" s="31"/>
    </row>
    <row r="98" spans="1:6" x14ac:dyDescent="0.25">
      <c r="A98" s="31"/>
      <c r="B98" s="31"/>
      <c r="C98" s="31"/>
      <c r="D98" s="31"/>
      <c r="E98" s="31"/>
      <c r="F98" s="31"/>
    </row>
    <row r="99" spans="1:6" x14ac:dyDescent="0.25">
      <c r="A99" s="31"/>
      <c r="B99" s="31"/>
      <c r="C99" s="31"/>
      <c r="D99" s="31"/>
      <c r="E99" s="31"/>
      <c r="F99" s="31"/>
    </row>
    <row r="100" spans="1:6" x14ac:dyDescent="0.25">
      <c r="A100" s="31"/>
      <c r="B100" s="31"/>
      <c r="C100" s="31"/>
      <c r="D100" s="31"/>
      <c r="E100" s="31"/>
      <c r="F100" s="31"/>
    </row>
    <row r="101" spans="1:6" x14ac:dyDescent="0.25">
      <c r="A101" s="31"/>
      <c r="B101" s="31"/>
      <c r="C101" s="31"/>
      <c r="D101" s="31"/>
      <c r="E101" s="31"/>
      <c r="F101" s="31"/>
    </row>
    <row r="102" spans="1:6" x14ac:dyDescent="0.25">
      <c r="A102" s="31"/>
      <c r="B102" s="31"/>
      <c r="C102" s="31"/>
      <c r="D102" s="31"/>
      <c r="E102" s="31"/>
      <c r="F102" s="31"/>
    </row>
    <row r="103" spans="1:6" x14ac:dyDescent="0.25">
      <c r="A103" s="31"/>
      <c r="B103" s="31"/>
      <c r="C103" s="31"/>
      <c r="D103" s="31"/>
      <c r="E103" s="31"/>
      <c r="F103" s="31"/>
    </row>
    <row r="104" spans="1:6" x14ac:dyDescent="0.25">
      <c r="A104" s="31"/>
      <c r="B104" s="31"/>
      <c r="C104" s="31"/>
      <c r="D104" s="31"/>
      <c r="E104" s="31"/>
      <c r="F104" s="31"/>
    </row>
    <row r="105" spans="1:6" x14ac:dyDescent="0.25">
      <c r="A105" s="31"/>
      <c r="B105" s="31"/>
      <c r="C105" s="31"/>
      <c r="D105" s="31"/>
      <c r="E105" s="31"/>
      <c r="F105" s="31"/>
    </row>
    <row r="106" spans="1:6" x14ac:dyDescent="0.25">
      <c r="A106" s="31"/>
      <c r="B106" s="31"/>
      <c r="C106" s="31"/>
      <c r="D106" s="31"/>
      <c r="E106" s="31"/>
      <c r="F106" s="31"/>
    </row>
    <row r="107" spans="1:6" x14ac:dyDescent="0.25">
      <c r="A107" s="31"/>
      <c r="B107" s="31"/>
      <c r="C107" s="31"/>
      <c r="D107" s="31"/>
      <c r="E107" s="31"/>
      <c r="F107" s="31"/>
    </row>
    <row r="108" spans="1:6" x14ac:dyDescent="0.25">
      <c r="A108" s="31"/>
      <c r="B108" s="31"/>
      <c r="C108" s="31"/>
      <c r="D108" s="31"/>
      <c r="E108" s="31"/>
      <c r="F108" s="31"/>
    </row>
    <row r="109" spans="1:6" x14ac:dyDescent="0.25">
      <c r="A109" s="31"/>
      <c r="B109" s="31"/>
      <c r="C109" s="31"/>
      <c r="D109" s="31"/>
      <c r="E109" s="31"/>
      <c r="F109" s="31"/>
    </row>
    <row r="110" spans="1:6" x14ac:dyDescent="0.25">
      <c r="A110" s="31"/>
      <c r="B110" s="31"/>
      <c r="C110" s="31"/>
      <c r="D110" s="31"/>
      <c r="E110" s="31"/>
      <c r="F110" s="31"/>
    </row>
    <row r="111" spans="1:6" x14ac:dyDescent="0.25">
      <c r="A111" s="31"/>
      <c r="B111" s="31"/>
      <c r="C111" s="31"/>
      <c r="D111" s="31"/>
      <c r="E111" s="31"/>
      <c r="F111" s="31"/>
    </row>
    <row r="112" spans="1:6" x14ac:dyDescent="0.25">
      <c r="A112" s="31"/>
      <c r="B112" s="31"/>
      <c r="C112" s="31"/>
      <c r="D112" s="31"/>
      <c r="E112" s="31"/>
      <c r="F112" s="31"/>
    </row>
    <row r="113" spans="1:6" x14ac:dyDescent="0.25">
      <c r="A113" s="31"/>
      <c r="B113" s="31"/>
      <c r="C113" s="31"/>
      <c r="D113" s="31"/>
      <c r="E113" s="31"/>
      <c r="F113" s="31"/>
    </row>
    <row r="114" spans="1:6" x14ac:dyDescent="0.25">
      <c r="A114" s="31"/>
      <c r="B114" s="31"/>
      <c r="C114" s="31"/>
      <c r="D114" s="31"/>
      <c r="E114" s="31"/>
      <c r="F114" s="31"/>
    </row>
    <row r="115" spans="1:6" x14ac:dyDescent="0.25">
      <c r="A115" s="31"/>
      <c r="B115" s="31"/>
      <c r="C115" s="31"/>
      <c r="D115" s="31"/>
      <c r="E115" s="31"/>
      <c r="F115" s="31"/>
    </row>
    <row r="116" spans="1:6" x14ac:dyDescent="0.25">
      <c r="A116" s="31"/>
      <c r="B116" s="31"/>
      <c r="C116" s="31"/>
      <c r="D116" s="31"/>
      <c r="E116" s="31"/>
      <c r="F116" s="31"/>
    </row>
    <row r="117" spans="1:6" x14ac:dyDescent="0.25">
      <c r="A117" s="31"/>
      <c r="B117" s="31"/>
      <c r="C117" s="31"/>
      <c r="D117" s="31"/>
      <c r="E117" s="31"/>
      <c r="F117" s="31"/>
    </row>
    <row r="118" spans="1:6" x14ac:dyDescent="0.25">
      <c r="A118" s="31"/>
      <c r="B118" s="31"/>
      <c r="C118" s="31"/>
      <c r="D118" s="31"/>
      <c r="E118" s="31"/>
      <c r="F118" s="31"/>
    </row>
    <row r="119" spans="1:6" x14ac:dyDescent="0.25">
      <c r="A119" s="31"/>
      <c r="B119" s="31"/>
      <c r="C119" s="31"/>
      <c r="D119" s="31"/>
      <c r="E119" s="31"/>
      <c r="F119" s="31"/>
    </row>
    <row r="120" spans="1:6" x14ac:dyDescent="0.25">
      <c r="A120" s="31"/>
      <c r="B120" s="31"/>
      <c r="C120" s="31"/>
      <c r="D120" s="31"/>
      <c r="E120" s="31"/>
      <c r="F120" s="31"/>
    </row>
    <row r="121" spans="1:6" x14ac:dyDescent="0.25">
      <c r="A121" s="31"/>
      <c r="B121" s="31"/>
      <c r="C121" s="31"/>
      <c r="D121" s="31"/>
      <c r="E121" s="31"/>
      <c r="F121" s="31"/>
    </row>
    <row r="122" spans="1:6" x14ac:dyDescent="0.25">
      <c r="A122" s="31"/>
      <c r="B122" s="31"/>
      <c r="C122" s="31"/>
      <c r="D122" s="31"/>
      <c r="E122" s="31"/>
      <c r="F122" s="31"/>
    </row>
    <row r="123" spans="1:6" x14ac:dyDescent="0.25">
      <c r="A123" s="31"/>
      <c r="B123" s="31"/>
      <c r="C123" s="31"/>
      <c r="D123" s="31"/>
      <c r="E123" s="31"/>
      <c r="F123" s="31"/>
    </row>
  </sheetData>
  <sheetProtection algorithmName="SHA-512" hashValue="G6GkAAaT08WQXxCrZZbqA6vBvrkEyoD9FgdiViJ7G9MiFSX57qx0wskZw2PxJAc/vGfGhHpEdVsUj8/jtrWWzA==" saltValue="Cq6/AQTaGGHhy4Mpkz2yEA==" spinCount="100000" sheet="1" selectLockedCells="1"/>
  <protectedRanges>
    <protectedRange sqref="D75:E75" name="Bereich1"/>
    <protectedRange sqref="B12:B14" name="Bereich1_1"/>
    <protectedRange sqref="D83" name="Bereich2_1"/>
  </protectedRanges>
  <mergeCells count="72">
    <mergeCell ref="A1:F1"/>
    <mergeCell ref="B83:F83"/>
    <mergeCell ref="E66:F66"/>
    <mergeCell ref="A62:F62"/>
    <mergeCell ref="E44:F44"/>
    <mergeCell ref="E63:F63"/>
    <mergeCell ref="E64:F64"/>
    <mergeCell ref="E65:F65"/>
    <mergeCell ref="E60:F60"/>
    <mergeCell ref="E61:F61"/>
    <mergeCell ref="B81:F81"/>
    <mergeCell ref="B82:F82"/>
    <mergeCell ref="E45:F45"/>
    <mergeCell ref="E46:F46"/>
    <mergeCell ref="A77:F77"/>
    <mergeCell ref="E39:F39"/>
    <mergeCell ref="E55:F55"/>
    <mergeCell ref="E56:F56"/>
    <mergeCell ref="E47:F47"/>
    <mergeCell ref="E48:F48"/>
    <mergeCell ref="E49:F49"/>
    <mergeCell ref="E50:F50"/>
    <mergeCell ref="E51:F51"/>
    <mergeCell ref="A2:F2"/>
    <mergeCell ref="A3:F3"/>
    <mergeCell ref="E52:F52"/>
    <mergeCell ref="E53:F53"/>
    <mergeCell ref="E54:F54"/>
    <mergeCell ref="E42:F42"/>
    <mergeCell ref="E43:F43"/>
    <mergeCell ref="E23:F23"/>
    <mergeCell ref="E24:F24"/>
    <mergeCell ref="E25:F25"/>
    <mergeCell ref="E36:F36"/>
    <mergeCell ref="E37:F37"/>
    <mergeCell ref="E26:F26"/>
    <mergeCell ref="E27:F27"/>
    <mergeCell ref="E28:F28"/>
    <mergeCell ref="E29:F29"/>
    <mergeCell ref="E30:F30"/>
    <mergeCell ref="E35:F35"/>
    <mergeCell ref="E31:F31"/>
    <mergeCell ref="E32:F32"/>
    <mergeCell ref="E33:F33"/>
    <mergeCell ref="E34:F34"/>
    <mergeCell ref="E74:F74"/>
    <mergeCell ref="E67:F67"/>
    <mergeCell ref="E68:F68"/>
    <mergeCell ref="E69:F69"/>
    <mergeCell ref="E70:F70"/>
    <mergeCell ref="E71:F71"/>
    <mergeCell ref="A5:F5"/>
    <mergeCell ref="B6:F6"/>
    <mergeCell ref="B7:F7"/>
    <mergeCell ref="B8:C8"/>
    <mergeCell ref="D8:E8"/>
    <mergeCell ref="A79:F79"/>
    <mergeCell ref="B9:C9"/>
    <mergeCell ref="D9:E9"/>
    <mergeCell ref="A11:B11"/>
    <mergeCell ref="C12:F12"/>
    <mergeCell ref="E40:F40"/>
    <mergeCell ref="E41:F41"/>
    <mergeCell ref="E17:F17"/>
    <mergeCell ref="E38:F38"/>
    <mergeCell ref="E18:F18"/>
    <mergeCell ref="E19:F19"/>
    <mergeCell ref="E20:F20"/>
    <mergeCell ref="E21:F21"/>
    <mergeCell ref="E22:F22"/>
    <mergeCell ref="E72:F72"/>
    <mergeCell ref="E73:F73"/>
  </mergeCells>
  <pageMargins left="0.70866141732283472" right="0.70866141732283472" top="0.78740157480314965" bottom="0.78740157480314965" header="0.31496062992125984" footer="0.31496062992125984"/>
  <pageSetup paperSize="9" scale="53" fitToHeight="0" orientation="portrait"/>
  <headerFooter>
    <oddFooter>&amp;C&amp;P/&amp;N</oddFooter>
  </headerFooter>
  <rowBreaks count="1" manualBreakCount="1">
    <brk id="59" max="5" man="1"/>
  </rowBreaks>
  <ignoredErrors>
    <ignoredError sqref="B9:C9 C8" unlockedFormula="1"/>
    <ignoredError sqref="F8:F9" evalError="1"/>
  </ignoredErrors>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L63"/>
  <sheetViews>
    <sheetView showGridLines="0" topLeftCell="A46" zoomScale="70" zoomScaleNormal="70" zoomScaleSheetLayoutView="50" zoomScalePageLayoutView="60" workbookViewId="0">
      <selection activeCell="H3" sqref="H3"/>
    </sheetView>
  </sheetViews>
  <sheetFormatPr baseColWidth="10" defaultColWidth="11.28515625" defaultRowHeight="14.25" x14ac:dyDescent="0.25"/>
  <cols>
    <col min="1" max="1" width="40.28515625" style="25" customWidth="1"/>
    <col min="2" max="9" width="20.7109375" style="25" customWidth="1"/>
    <col min="10" max="10" width="29.85546875" style="25" bestFit="1" customWidth="1"/>
    <col min="11" max="11" width="11.28515625" style="25"/>
    <col min="12" max="12" width="30" style="25" customWidth="1"/>
    <col min="13" max="16384" width="11.28515625" style="25"/>
  </cols>
  <sheetData>
    <row r="1" spans="1:12" s="27" customFormat="1" ht="46.7" customHeight="1" x14ac:dyDescent="0.25">
      <c r="A1" s="336" t="s">
        <v>111</v>
      </c>
      <c r="B1" s="336"/>
      <c r="C1" s="336"/>
      <c r="D1" s="336"/>
      <c r="E1" s="336"/>
      <c r="F1" s="336"/>
      <c r="G1" s="336"/>
      <c r="H1" s="336"/>
    </row>
    <row r="2" spans="1:12" s="23" customFormat="1" ht="21.4" customHeight="1" thickBot="1" x14ac:dyDescent="0.35">
      <c r="A2" s="21"/>
      <c r="B2" s="22"/>
      <c r="C2" s="22"/>
      <c r="D2" s="22"/>
      <c r="E2" s="22"/>
      <c r="F2" s="196"/>
      <c r="G2" s="190"/>
      <c r="H2" s="23" t="s">
        <v>163</v>
      </c>
      <c r="I2" s="180"/>
    </row>
    <row r="3" spans="1:12" s="27" customFormat="1" ht="29.65" customHeight="1" x14ac:dyDescent="0.25">
      <c r="A3" s="340" t="s">
        <v>133</v>
      </c>
      <c r="B3" s="341"/>
      <c r="C3" s="341"/>
      <c r="D3" s="341"/>
      <c r="E3" s="341"/>
      <c r="F3" s="341"/>
      <c r="G3" s="342"/>
      <c r="H3" s="226"/>
    </row>
    <row r="4" spans="1:12" s="27" customFormat="1" ht="29.65" customHeight="1" thickBot="1" x14ac:dyDescent="0.3">
      <c r="A4" s="337" t="s">
        <v>136</v>
      </c>
      <c r="B4" s="338"/>
      <c r="C4" s="338"/>
      <c r="D4" s="338"/>
      <c r="E4" s="338"/>
      <c r="F4" s="338"/>
      <c r="G4" s="339"/>
      <c r="H4" s="227"/>
    </row>
    <row r="5" spans="1:12" ht="12.4" customHeight="1" thickBot="1" x14ac:dyDescent="0.3"/>
    <row r="6" spans="1:12" ht="34.15" customHeight="1" x14ac:dyDescent="0.25">
      <c r="A6" s="165" t="s">
        <v>168</v>
      </c>
      <c r="B6" s="166" t="s">
        <v>16</v>
      </c>
      <c r="C6" s="166" t="s">
        <v>17</v>
      </c>
      <c r="D6" s="166" t="s">
        <v>19</v>
      </c>
      <c r="E6" s="166" t="s">
        <v>18</v>
      </c>
      <c r="F6" s="166" t="s">
        <v>20</v>
      </c>
      <c r="G6" s="167" t="s">
        <v>64</v>
      </c>
      <c r="H6" s="167" t="s">
        <v>65</v>
      </c>
      <c r="I6" s="168" t="s">
        <v>7</v>
      </c>
    </row>
    <row r="7" spans="1:12" ht="29.65" customHeight="1" x14ac:dyDescent="0.25">
      <c r="A7" s="169" t="s">
        <v>11</v>
      </c>
      <c r="B7" s="170">
        <f>SUM(C7,E7,G7)</f>
        <v>0</v>
      </c>
      <c r="C7" s="9"/>
      <c r="D7" s="132"/>
      <c r="E7" s="9"/>
      <c r="F7" s="134"/>
      <c r="G7" s="9"/>
      <c r="H7" s="134"/>
      <c r="I7" s="171" t="e">
        <f>C7/B7</f>
        <v>#DIV/0!</v>
      </c>
    </row>
    <row r="8" spans="1:12" ht="29.65" customHeight="1" x14ac:dyDescent="0.25">
      <c r="A8" s="53" t="s">
        <v>10</v>
      </c>
      <c r="B8" s="170">
        <f t="shared" ref="B8:B10" si="0">SUM(C8,E8,G8)</f>
        <v>0</v>
      </c>
      <c r="C8" s="9"/>
      <c r="D8" s="132"/>
      <c r="E8" s="9"/>
      <c r="F8" s="134"/>
      <c r="G8" s="9"/>
      <c r="H8" s="134"/>
      <c r="I8" s="171" t="e">
        <f t="shared" ref="I8:I10" si="1">C8/B8</f>
        <v>#DIV/0!</v>
      </c>
      <c r="J8" s="24"/>
    </row>
    <row r="9" spans="1:12" ht="29.65" customHeight="1" x14ac:dyDescent="0.25">
      <c r="A9" s="53" t="s">
        <v>8</v>
      </c>
      <c r="B9" s="170">
        <f t="shared" si="0"/>
        <v>0</v>
      </c>
      <c r="C9" s="9"/>
      <c r="D9" s="132"/>
      <c r="E9" s="9"/>
      <c r="F9" s="134"/>
      <c r="G9" s="9"/>
      <c r="H9" s="134"/>
      <c r="I9" s="171" t="e">
        <f t="shared" si="1"/>
        <v>#DIV/0!</v>
      </c>
    </row>
    <row r="10" spans="1:12" ht="29.65" customHeight="1" thickBot="1" x14ac:dyDescent="0.3">
      <c r="A10" s="106" t="s">
        <v>9</v>
      </c>
      <c r="B10" s="54">
        <f t="shared" si="0"/>
        <v>0</v>
      </c>
      <c r="C10" s="11"/>
      <c r="D10" s="133"/>
      <c r="E10" s="11"/>
      <c r="F10" s="135"/>
      <c r="G10" s="11"/>
      <c r="H10" s="135"/>
      <c r="I10" s="172" t="e">
        <f t="shared" si="1"/>
        <v>#DIV/0!</v>
      </c>
    </row>
    <row r="11" spans="1:12" ht="12.4" customHeight="1" thickBot="1" x14ac:dyDescent="0.3"/>
    <row r="12" spans="1:12" ht="34.15" customHeight="1" x14ac:dyDescent="0.25">
      <c r="A12" s="358" t="s">
        <v>152</v>
      </c>
      <c r="B12" s="359"/>
      <c r="C12" s="278"/>
      <c r="D12" s="278"/>
      <c r="E12" s="278"/>
      <c r="F12" s="278"/>
      <c r="G12" s="278"/>
      <c r="H12" s="278"/>
      <c r="I12" s="278"/>
      <c r="J12" s="278"/>
      <c r="K12" s="278"/>
      <c r="L12" s="279"/>
    </row>
    <row r="13" spans="1:12" ht="57.6" customHeight="1" x14ac:dyDescent="0.25">
      <c r="A13" s="174" t="s">
        <v>128</v>
      </c>
      <c r="B13" s="175" t="s">
        <v>129</v>
      </c>
      <c r="C13" s="366" t="s">
        <v>176</v>
      </c>
      <c r="D13" s="367"/>
      <c r="E13" s="367"/>
      <c r="F13" s="368"/>
      <c r="G13" s="284" t="s">
        <v>172</v>
      </c>
      <c r="H13" s="284"/>
      <c r="I13" s="284"/>
      <c r="J13" s="108" t="s">
        <v>153</v>
      </c>
      <c r="K13" s="284" t="s">
        <v>131</v>
      </c>
      <c r="L13" s="285"/>
    </row>
    <row r="14" spans="1:12" ht="34.15" customHeight="1" x14ac:dyDescent="0.25">
      <c r="A14" s="75"/>
      <c r="B14" s="76"/>
      <c r="C14" s="369"/>
      <c r="D14" s="370"/>
      <c r="E14" s="370"/>
      <c r="F14" s="371"/>
      <c r="G14" s="369"/>
      <c r="H14" s="370"/>
      <c r="I14" s="371"/>
      <c r="J14" s="229"/>
      <c r="K14" s="369"/>
      <c r="L14" s="372"/>
    </row>
    <row r="15" spans="1:12" ht="34.15" customHeight="1" x14ac:dyDescent="0.25">
      <c r="A15" s="75"/>
      <c r="B15" s="76"/>
      <c r="C15" s="354"/>
      <c r="D15" s="355"/>
      <c r="E15" s="355"/>
      <c r="F15" s="356"/>
      <c r="G15" s="354"/>
      <c r="H15" s="355"/>
      <c r="I15" s="356"/>
      <c r="J15" s="77"/>
      <c r="K15" s="354"/>
      <c r="L15" s="357"/>
    </row>
    <row r="16" spans="1:12" ht="34.15" customHeight="1" x14ac:dyDescent="0.25">
      <c r="A16" s="75"/>
      <c r="B16" s="79"/>
      <c r="C16" s="354"/>
      <c r="D16" s="355"/>
      <c r="E16" s="355"/>
      <c r="F16" s="356"/>
      <c r="G16" s="354"/>
      <c r="H16" s="355"/>
      <c r="I16" s="356"/>
      <c r="J16" s="80"/>
      <c r="K16" s="354"/>
      <c r="L16" s="357"/>
    </row>
    <row r="17" spans="1:12" ht="34.15" customHeight="1" x14ac:dyDescent="0.25">
      <c r="A17" s="75"/>
      <c r="B17" s="79"/>
      <c r="C17" s="354"/>
      <c r="D17" s="355"/>
      <c r="E17" s="355"/>
      <c r="F17" s="356"/>
      <c r="G17" s="354"/>
      <c r="H17" s="355"/>
      <c r="I17" s="356"/>
      <c r="J17" s="81"/>
      <c r="K17" s="354"/>
      <c r="L17" s="357"/>
    </row>
    <row r="18" spans="1:12" ht="34.15" customHeight="1" x14ac:dyDescent="0.25">
      <c r="A18" s="75"/>
      <c r="B18" s="76"/>
      <c r="C18" s="354"/>
      <c r="D18" s="355"/>
      <c r="E18" s="355"/>
      <c r="F18" s="356"/>
      <c r="G18" s="354"/>
      <c r="H18" s="355"/>
      <c r="I18" s="356"/>
      <c r="J18" s="78"/>
      <c r="K18" s="354"/>
      <c r="L18" s="357"/>
    </row>
    <row r="19" spans="1:12" ht="34.15" customHeight="1" x14ac:dyDescent="0.25">
      <c r="A19" s="75"/>
      <c r="B19" s="76"/>
      <c r="C19" s="354"/>
      <c r="D19" s="355"/>
      <c r="E19" s="355"/>
      <c r="F19" s="356"/>
      <c r="G19" s="354"/>
      <c r="H19" s="355"/>
      <c r="I19" s="356"/>
      <c r="J19" s="78"/>
      <c r="K19" s="354"/>
      <c r="L19" s="357"/>
    </row>
    <row r="20" spans="1:12" ht="34.15" customHeight="1" x14ac:dyDescent="0.25">
      <c r="A20" s="75"/>
      <c r="B20" s="76"/>
      <c r="C20" s="354"/>
      <c r="D20" s="355"/>
      <c r="E20" s="355"/>
      <c r="F20" s="356"/>
      <c r="G20" s="354"/>
      <c r="H20" s="355"/>
      <c r="I20" s="356"/>
      <c r="J20" s="78"/>
      <c r="K20" s="354"/>
      <c r="L20" s="357"/>
    </row>
    <row r="21" spans="1:12" ht="34.15" customHeight="1" x14ac:dyDescent="0.25">
      <c r="A21" s="75"/>
      <c r="B21" s="76"/>
      <c r="C21" s="354"/>
      <c r="D21" s="355"/>
      <c r="E21" s="355"/>
      <c r="F21" s="356"/>
      <c r="G21" s="354"/>
      <c r="H21" s="355"/>
      <c r="I21" s="356"/>
      <c r="J21" s="78"/>
      <c r="K21" s="354"/>
      <c r="L21" s="357"/>
    </row>
    <row r="22" spans="1:12" ht="34.15" customHeight="1" x14ac:dyDescent="0.25">
      <c r="A22" s="75"/>
      <c r="B22" s="76"/>
      <c r="C22" s="354"/>
      <c r="D22" s="355"/>
      <c r="E22" s="355"/>
      <c r="F22" s="356"/>
      <c r="G22" s="354"/>
      <c r="H22" s="355"/>
      <c r="I22" s="356"/>
      <c r="J22" s="78"/>
      <c r="K22" s="354"/>
      <c r="L22" s="357"/>
    </row>
    <row r="23" spans="1:12" ht="34.15" customHeight="1" x14ac:dyDescent="0.25">
      <c r="A23" s="75"/>
      <c r="B23" s="76"/>
      <c r="C23" s="354"/>
      <c r="D23" s="355"/>
      <c r="E23" s="355"/>
      <c r="F23" s="356"/>
      <c r="G23" s="354"/>
      <c r="H23" s="355"/>
      <c r="I23" s="356"/>
      <c r="J23" s="78"/>
      <c r="K23" s="354"/>
      <c r="L23" s="357"/>
    </row>
    <row r="24" spans="1:12" ht="34.15" customHeight="1" x14ac:dyDescent="0.25">
      <c r="A24" s="75"/>
      <c r="B24" s="76"/>
      <c r="C24" s="354"/>
      <c r="D24" s="355"/>
      <c r="E24" s="355"/>
      <c r="F24" s="356"/>
      <c r="G24" s="354"/>
      <c r="H24" s="355"/>
      <c r="I24" s="356"/>
      <c r="J24" s="78"/>
      <c r="K24" s="354"/>
      <c r="L24" s="357"/>
    </row>
    <row r="25" spans="1:12" ht="34.15" customHeight="1" x14ac:dyDescent="0.25">
      <c r="A25" s="75"/>
      <c r="B25" s="76"/>
      <c r="C25" s="354"/>
      <c r="D25" s="355"/>
      <c r="E25" s="355"/>
      <c r="F25" s="356"/>
      <c r="G25" s="354"/>
      <c r="H25" s="355"/>
      <c r="I25" s="356"/>
      <c r="J25" s="78"/>
      <c r="K25" s="354"/>
      <c r="L25" s="357"/>
    </row>
    <row r="26" spans="1:12" ht="34.15" customHeight="1" x14ac:dyDescent="0.25">
      <c r="A26" s="75"/>
      <c r="B26" s="76"/>
      <c r="C26" s="354"/>
      <c r="D26" s="355"/>
      <c r="E26" s="355"/>
      <c r="F26" s="356"/>
      <c r="G26" s="354"/>
      <c r="H26" s="355"/>
      <c r="I26" s="356"/>
      <c r="J26" s="78"/>
      <c r="K26" s="354"/>
      <c r="L26" s="357"/>
    </row>
    <row r="27" spans="1:12" ht="34.15" customHeight="1" x14ac:dyDescent="0.25">
      <c r="A27" s="75"/>
      <c r="B27" s="76"/>
      <c r="C27" s="354"/>
      <c r="D27" s="355"/>
      <c r="E27" s="355"/>
      <c r="F27" s="356"/>
      <c r="G27" s="354"/>
      <c r="H27" s="355"/>
      <c r="I27" s="356"/>
      <c r="J27" s="78"/>
      <c r="K27" s="354"/>
      <c r="L27" s="357"/>
    </row>
    <row r="28" spans="1:12" ht="34.15" customHeight="1" x14ac:dyDescent="0.25">
      <c r="A28" s="75"/>
      <c r="B28" s="76"/>
      <c r="C28" s="354"/>
      <c r="D28" s="355"/>
      <c r="E28" s="355"/>
      <c r="F28" s="356"/>
      <c r="G28" s="354"/>
      <c r="H28" s="355"/>
      <c r="I28" s="356"/>
      <c r="J28" s="78"/>
      <c r="K28" s="354"/>
      <c r="L28" s="357"/>
    </row>
    <row r="29" spans="1:12" ht="34.15" customHeight="1" x14ac:dyDescent="0.25">
      <c r="A29" s="75"/>
      <c r="B29" s="76"/>
      <c r="C29" s="354"/>
      <c r="D29" s="355"/>
      <c r="E29" s="355"/>
      <c r="F29" s="356"/>
      <c r="G29" s="354"/>
      <c r="H29" s="355"/>
      <c r="I29" s="356"/>
      <c r="J29" s="78"/>
      <c r="K29" s="354"/>
      <c r="L29" s="357"/>
    </row>
    <row r="30" spans="1:12" ht="34.15" customHeight="1" x14ac:dyDescent="0.25">
      <c r="A30" s="75"/>
      <c r="B30" s="76"/>
      <c r="C30" s="354"/>
      <c r="D30" s="355"/>
      <c r="E30" s="355"/>
      <c r="F30" s="356"/>
      <c r="G30" s="354"/>
      <c r="H30" s="355"/>
      <c r="I30" s="356"/>
      <c r="J30" s="78"/>
      <c r="K30" s="354"/>
      <c r="L30" s="357"/>
    </row>
    <row r="31" spans="1:12" ht="34.15" customHeight="1" thickBot="1" x14ac:dyDescent="0.3">
      <c r="A31" s="82"/>
      <c r="B31" s="83"/>
      <c r="C31" s="362"/>
      <c r="D31" s="363"/>
      <c r="E31" s="363"/>
      <c r="F31" s="364"/>
      <c r="G31" s="362"/>
      <c r="H31" s="363"/>
      <c r="I31" s="364"/>
      <c r="J31" s="84"/>
      <c r="K31" s="362"/>
      <c r="L31" s="365"/>
    </row>
    <row r="32" spans="1:12" ht="29.65" customHeight="1" x14ac:dyDescent="0.25">
      <c r="A32" s="345" t="s">
        <v>132</v>
      </c>
      <c r="B32" s="346"/>
      <c r="C32" s="347"/>
      <c r="D32" s="347"/>
      <c r="E32" s="347"/>
      <c r="F32" s="347"/>
      <c r="G32" s="347"/>
      <c r="H32" s="347"/>
      <c r="I32" s="347"/>
      <c r="J32" s="347"/>
      <c r="K32" s="347"/>
      <c r="L32" s="348"/>
    </row>
    <row r="33" spans="1:12" ht="29.65" customHeight="1" thickBot="1" x14ac:dyDescent="0.3">
      <c r="A33" s="349"/>
      <c r="B33" s="350"/>
      <c r="C33" s="350"/>
      <c r="D33" s="350"/>
      <c r="E33" s="350"/>
      <c r="F33" s="350"/>
      <c r="G33" s="350"/>
      <c r="H33" s="350"/>
      <c r="I33" s="350"/>
      <c r="J33" s="350"/>
      <c r="K33" s="350"/>
      <c r="L33" s="351"/>
    </row>
    <row r="34" spans="1:12" ht="12.4" customHeight="1" thickBot="1" x14ac:dyDescent="0.3">
      <c r="A34" s="26"/>
      <c r="B34" s="26"/>
      <c r="C34" s="26"/>
      <c r="D34" s="26"/>
      <c r="E34" s="26"/>
      <c r="F34" s="26"/>
      <c r="G34" s="26"/>
      <c r="H34" s="26"/>
      <c r="I34" s="26"/>
      <c r="J34" s="26"/>
      <c r="K34" s="26"/>
      <c r="L34" s="26"/>
    </row>
    <row r="35" spans="1:12" ht="34.15" customHeight="1" x14ac:dyDescent="0.25">
      <c r="A35" s="358" t="s">
        <v>159</v>
      </c>
      <c r="B35" s="359"/>
      <c r="C35" s="278"/>
      <c r="D35" s="278"/>
      <c r="E35" s="278"/>
      <c r="F35" s="278"/>
      <c r="G35" s="278"/>
      <c r="H35" s="278"/>
      <c r="I35" s="278"/>
      <c r="J35" s="278"/>
      <c r="K35" s="278"/>
      <c r="L35" s="279"/>
    </row>
    <row r="36" spans="1:12" ht="57.6" customHeight="1" x14ac:dyDescent="0.25">
      <c r="A36" s="174" t="s">
        <v>128</v>
      </c>
      <c r="B36" s="175" t="s">
        <v>129</v>
      </c>
      <c r="C36" s="284" t="s">
        <v>130</v>
      </c>
      <c r="D36" s="284"/>
      <c r="E36" s="284"/>
      <c r="F36" s="284"/>
      <c r="G36" s="284" t="s">
        <v>178</v>
      </c>
      <c r="H36" s="284"/>
      <c r="I36" s="284"/>
      <c r="J36" s="108" t="s">
        <v>153</v>
      </c>
      <c r="K36" s="284" t="s">
        <v>131</v>
      </c>
      <c r="L36" s="285"/>
    </row>
    <row r="37" spans="1:12" ht="34.15" customHeight="1" x14ac:dyDescent="0.25">
      <c r="A37" s="75"/>
      <c r="B37" s="76"/>
      <c r="C37" s="360"/>
      <c r="D37" s="360"/>
      <c r="E37" s="360"/>
      <c r="F37" s="360"/>
      <c r="G37" s="360"/>
      <c r="H37" s="360"/>
      <c r="I37" s="360"/>
      <c r="J37" s="173"/>
      <c r="K37" s="360"/>
      <c r="L37" s="361"/>
    </row>
    <row r="38" spans="1:12" ht="34.15" customHeight="1" x14ac:dyDescent="0.25">
      <c r="A38" s="75"/>
      <c r="B38" s="76"/>
      <c r="C38" s="352"/>
      <c r="D38" s="352"/>
      <c r="E38" s="352"/>
      <c r="F38" s="352"/>
      <c r="G38" s="352"/>
      <c r="H38" s="352"/>
      <c r="I38" s="352"/>
      <c r="J38" s="77"/>
      <c r="K38" s="352"/>
      <c r="L38" s="353"/>
    </row>
    <row r="39" spans="1:12" ht="34.15" customHeight="1" x14ac:dyDescent="0.25">
      <c r="A39" s="75"/>
      <c r="B39" s="79"/>
      <c r="C39" s="354"/>
      <c r="D39" s="355"/>
      <c r="E39" s="355"/>
      <c r="F39" s="356"/>
      <c r="G39" s="354"/>
      <c r="H39" s="355"/>
      <c r="I39" s="356"/>
      <c r="J39" s="80"/>
      <c r="K39" s="352"/>
      <c r="L39" s="353"/>
    </row>
    <row r="40" spans="1:12" ht="34.15" customHeight="1" x14ac:dyDescent="0.25">
      <c r="A40" s="75"/>
      <c r="B40" s="79"/>
      <c r="C40" s="354"/>
      <c r="D40" s="355"/>
      <c r="E40" s="355"/>
      <c r="F40" s="356"/>
      <c r="G40" s="354"/>
      <c r="H40" s="355"/>
      <c r="I40" s="356"/>
      <c r="J40" s="81"/>
      <c r="K40" s="354"/>
      <c r="L40" s="357"/>
    </row>
    <row r="41" spans="1:12" ht="34.15" customHeight="1" x14ac:dyDescent="0.25">
      <c r="A41" s="75"/>
      <c r="B41" s="76"/>
      <c r="C41" s="352"/>
      <c r="D41" s="352"/>
      <c r="E41" s="352"/>
      <c r="F41" s="352"/>
      <c r="G41" s="352"/>
      <c r="H41" s="352"/>
      <c r="I41" s="352"/>
      <c r="J41" s="78"/>
      <c r="K41" s="352"/>
      <c r="L41" s="353"/>
    </row>
    <row r="42" spans="1:12" ht="34.15" customHeight="1" x14ac:dyDescent="0.25">
      <c r="A42" s="75"/>
      <c r="B42" s="76"/>
      <c r="C42" s="352"/>
      <c r="D42" s="352"/>
      <c r="E42" s="352"/>
      <c r="F42" s="352"/>
      <c r="G42" s="352"/>
      <c r="H42" s="352"/>
      <c r="I42" s="352"/>
      <c r="J42" s="78"/>
      <c r="K42" s="352"/>
      <c r="L42" s="353"/>
    </row>
    <row r="43" spans="1:12" ht="34.15" customHeight="1" x14ac:dyDescent="0.25">
      <c r="A43" s="75"/>
      <c r="B43" s="76"/>
      <c r="C43" s="352"/>
      <c r="D43" s="352"/>
      <c r="E43" s="352"/>
      <c r="F43" s="352"/>
      <c r="G43" s="352"/>
      <c r="H43" s="352"/>
      <c r="I43" s="352"/>
      <c r="J43" s="78"/>
      <c r="K43" s="352"/>
      <c r="L43" s="353"/>
    </row>
    <row r="44" spans="1:12" ht="34.15" customHeight="1" x14ac:dyDescent="0.25">
      <c r="A44" s="75"/>
      <c r="B44" s="76"/>
      <c r="C44" s="352"/>
      <c r="D44" s="352"/>
      <c r="E44" s="352"/>
      <c r="F44" s="352"/>
      <c r="G44" s="352"/>
      <c r="H44" s="352"/>
      <c r="I44" s="352"/>
      <c r="J44" s="78"/>
      <c r="K44" s="352"/>
      <c r="L44" s="353"/>
    </row>
    <row r="45" spans="1:12" ht="34.15" customHeight="1" x14ac:dyDescent="0.25">
      <c r="A45" s="75"/>
      <c r="B45" s="76"/>
      <c r="C45" s="352"/>
      <c r="D45" s="352"/>
      <c r="E45" s="352"/>
      <c r="F45" s="352"/>
      <c r="G45" s="352"/>
      <c r="H45" s="352"/>
      <c r="I45" s="352"/>
      <c r="J45" s="78"/>
      <c r="K45" s="352"/>
      <c r="L45" s="353"/>
    </row>
    <row r="46" spans="1:12" ht="34.15" customHeight="1" x14ac:dyDescent="0.25">
      <c r="A46" s="75"/>
      <c r="B46" s="76"/>
      <c r="C46" s="352"/>
      <c r="D46" s="352"/>
      <c r="E46" s="352"/>
      <c r="F46" s="352"/>
      <c r="G46" s="352"/>
      <c r="H46" s="352"/>
      <c r="I46" s="352"/>
      <c r="J46" s="78"/>
      <c r="K46" s="352"/>
      <c r="L46" s="353"/>
    </row>
    <row r="47" spans="1:12" ht="34.15" customHeight="1" x14ac:dyDescent="0.25">
      <c r="A47" s="75"/>
      <c r="B47" s="76"/>
      <c r="C47" s="352"/>
      <c r="D47" s="352"/>
      <c r="E47" s="352"/>
      <c r="F47" s="352"/>
      <c r="G47" s="352"/>
      <c r="H47" s="352"/>
      <c r="I47" s="352"/>
      <c r="J47" s="78"/>
      <c r="K47" s="352"/>
      <c r="L47" s="353"/>
    </row>
    <row r="48" spans="1:12" ht="34.15" customHeight="1" x14ac:dyDescent="0.25">
      <c r="A48" s="75"/>
      <c r="B48" s="76"/>
      <c r="C48" s="352"/>
      <c r="D48" s="352"/>
      <c r="E48" s="352"/>
      <c r="F48" s="352"/>
      <c r="G48" s="352"/>
      <c r="H48" s="352"/>
      <c r="I48" s="352"/>
      <c r="J48" s="78"/>
      <c r="K48" s="352"/>
      <c r="L48" s="353"/>
    </row>
    <row r="49" spans="1:12" ht="34.15" customHeight="1" x14ac:dyDescent="0.25">
      <c r="A49" s="75"/>
      <c r="B49" s="76"/>
      <c r="C49" s="352"/>
      <c r="D49" s="352"/>
      <c r="E49" s="352"/>
      <c r="F49" s="352"/>
      <c r="G49" s="352"/>
      <c r="H49" s="352"/>
      <c r="I49" s="352"/>
      <c r="J49" s="78"/>
      <c r="K49" s="352"/>
      <c r="L49" s="353"/>
    </row>
    <row r="50" spans="1:12" ht="34.15" customHeight="1" x14ac:dyDescent="0.25">
      <c r="A50" s="75"/>
      <c r="B50" s="76"/>
      <c r="C50" s="352"/>
      <c r="D50" s="352"/>
      <c r="E50" s="352"/>
      <c r="F50" s="352"/>
      <c r="G50" s="352"/>
      <c r="H50" s="352"/>
      <c r="I50" s="352"/>
      <c r="J50" s="78"/>
      <c r="K50" s="352"/>
      <c r="L50" s="353"/>
    </row>
    <row r="51" spans="1:12" ht="34.15" customHeight="1" x14ac:dyDescent="0.25">
      <c r="A51" s="75"/>
      <c r="B51" s="76"/>
      <c r="C51" s="352"/>
      <c r="D51" s="352"/>
      <c r="E51" s="352"/>
      <c r="F51" s="352"/>
      <c r="G51" s="352"/>
      <c r="H51" s="352"/>
      <c r="I51" s="352"/>
      <c r="J51" s="78"/>
      <c r="K51" s="352"/>
      <c r="L51" s="353"/>
    </row>
    <row r="52" spans="1:12" ht="34.15" customHeight="1" x14ac:dyDescent="0.25">
      <c r="A52" s="75"/>
      <c r="B52" s="76"/>
      <c r="C52" s="352"/>
      <c r="D52" s="352"/>
      <c r="E52" s="352"/>
      <c r="F52" s="352"/>
      <c r="G52" s="352"/>
      <c r="H52" s="352"/>
      <c r="I52" s="352"/>
      <c r="J52" s="78"/>
      <c r="K52" s="352"/>
      <c r="L52" s="353"/>
    </row>
    <row r="53" spans="1:12" ht="34.15" customHeight="1" x14ac:dyDescent="0.25">
      <c r="A53" s="75"/>
      <c r="B53" s="76"/>
      <c r="C53" s="352"/>
      <c r="D53" s="352"/>
      <c r="E53" s="352"/>
      <c r="F53" s="352"/>
      <c r="G53" s="352"/>
      <c r="H53" s="352"/>
      <c r="I53" s="352"/>
      <c r="J53" s="78"/>
      <c r="K53" s="352"/>
      <c r="L53" s="353"/>
    </row>
    <row r="54" spans="1:12" ht="34.15" customHeight="1" thickBot="1" x14ac:dyDescent="0.3">
      <c r="A54" s="82"/>
      <c r="B54" s="83"/>
      <c r="C54" s="343"/>
      <c r="D54" s="343"/>
      <c r="E54" s="343"/>
      <c r="F54" s="343"/>
      <c r="G54" s="343"/>
      <c r="H54" s="343"/>
      <c r="I54" s="343"/>
      <c r="J54" s="84"/>
      <c r="K54" s="343"/>
      <c r="L54" s="344"/>
    </row>
    <row r="55" spans="1:12" ht="29.65" customHeight="1" x14ac:dyDescent="0.25">
      <c r="A55" s="345" t="s">
        <v>132</v>
      </c>
      <c r="B55" s="346"/>
      <c r="C55" s="347"/>
      <c r="D55" s="347"/>
      <c r="E55" s="347"/>
      <c r="F55" s="347"/>
      <c r="G55" s="347"/>
      <c r="H55" s="347"/>
      <c r="I55" s="347"/>
      <c r="J55" s="347"/>
      <c r="K55" s="347"/>
      <c r="L55" s="348"/>
    </row>
    <row r="56" spans="1:12" ht="29.65" customHeight="1" thickBot="1" x14ac:dyDescent="0.3">
      <c r="A56" s="349"/>
      <c r="B56" s="350"/>
      <c r="C56" s="350"/>
      <c r="D56" s="350"/>
      <c r="E56" s="350"/>
      <c r="F56" s="350"/>
      <c r="G56" s="350"/>
      <c r="H56" s="350"/>
      <c r="I56" s="350"/>
      <c r="J56" s="350"/>
      <c r="K56" s="350"/>
      <c r="L56" s="351"/>
    </row>
    <row r="58" spans="1:12" ht="34.9" customHeight="1" x14ac:dyDescent="0.25"/>
    <row r="59" spans="1:12" ht="31.5" customHeight="1" x14ac:dyDescent="0.25"/>
    <row r="62" spans="1:12" hidden="1" x14ac:dyDescent="0.25">
      <c r="A62" s="25" t="s">
        <v>134</v>
      </c>
    </row>
    <row r="63" spans="1:12" hidden="1" x14ac:dyDescent="0.25">
      <c r="A63" s="25" t="s">
        <v>135</v>
      </c>
    </row>
  </sheetData>
  <sheetProtection algorithmName="SHA-512" hashValue="bjdao5tPQSQS7weNfExn3+uU9J1Ge02xNJgYYjK9sgWH0jHxSzTaiatkzEhvv4bkh++QtIRBNvl+6JZSYDD8bQ==" saltValue="lmS4+Ca13YBHr94dOgaPkg==" spinCount="100000" sheet="1" selectLockedCells="1"/>
  <protectedRanges>
    <protectedRange sqref="E8:E10 D7:F7 G7:G10 H7 B7:C10" name="Bereich1"/>
    <protectedRange sqref="A37:I54 K37:L54" name="Bereich3"/>
    <protectedRange sqref="G14:H33 K14:L33 A14:E33 G37:H56 K37:L56 A37:E56" name="Bereich1_3"/>
    <protectedRange sqref="A14:I56 K14:L56 J15:J35 J38:J56" name="Bereich2"/>
  </protectedRanges>
  <mergeCells count="123">
    <mergeCell ref="A32:L32"/>
    <mergeCell ref="A33:L33"/>
    <mergeCell ref="C18:F18"/>
    <mergeCell ref="G18:I18"/>
    <mergeCell ref="C21:F21"/>
    <mergeCell ref="G21:I21"/>
    <mergeCell ref="G24:I24"/>
    <mergeCell ref="G27:I27"/>
    <mergeCell ref="A12:L12"/>
    <mergeCell ref="C13:F13"/>
    <mergeCell ref="G13:I13"/>
    <mergeCell ref="K13:L13"/>
    <mergeCell ref="C14:F14"/>
    <mergeCell ref="G14:I14"/>
    <mergeCell ref="K14:L14"/>
    <mergeCell ref="C15:F15"/>
    <mergeCell ref="G15:I15"/>
    <mergeCell ref="K15:L15"/>
    <mergeCell ref="K18:L18"/>
    <mergeCell ref="C19:F19"/>
    <mergeCell ref="G19:I19"/>
    <mergeCell ref="K19:L19"/>
    <mergeCell ref="C20:F20"/>
    <mergeCell ref="G20:I20"/>
    <mergeCell ref="K20:L20"/>
    <mergeCell ref="G16:I16"/>
    <mergeCell ref="K16:L16"/>
    <mergeCell ref="C17:F17"/>
    <mergeCell ref="G17:I17"/>
    <mergeCell ref="K17:L17"/>
    <mergeCell ref="C16:F16"/>
    <mergeCell ref="K24:L24"/>
    <mergeCell ref="C25:F25"/>
    <mergeCell ref="G25:I25"/>
    <mergeCell ref="K25:L25"/>
    <mergeCell ref="C26:F26"/>
    <mergeCell ref="G26:I26"/>
    <mergeCell ref="K26:L26"/>
    <mergeCell ref="K21:L21"/>
    <mergeCell ref="C22:F22"/>
    <mergeCell ref="G22:I22"/>
    <mergeCell ref="K22:L22"/>
    <mergeCell ref="C23:F23"/>
    <mergeCell ref="G23:I23"/>
    <mergeCell ref="K23:L23"/>
    <mergeCell ref="C24:F24"/>
    <mergeCell ref="G30:I30"/>
    <mergeCell ref="K30:L30"/>
    <mergeCell ref="C31:F31"/>
    <mergeCell ref="G31:I31"/>
    <mergeCell ref="K31:L31"/>
    <mergeCell ref="K27:L27"/>
    <mergeCell ref="C28:F28"/>
    <mergeCell ref="G28:I28"/>
    <mergeCell ref="K28:L28"/>
    <mergeCell ref="C29:F29"/>
    <mergeCell ref="G29:I29"/>
    <mergeCell ref="K29:L29"/>
    <mergeCell ref="C27:F27"/>
    <mergeCell ref="C30:F30"/>
    <mergeCell ref="C38:F38"/>
    <mergeCell ref="G38:I38"/>
    <mergeCell ref="K38:L38"/>
    <mergeCell ref="C39:F39"/>
    <mergeCell ref="G39:I39"/>
    <mergeCell ref="K39:L39"/>
    <mergeCell ref="A35:L35"/>
    <mergeCell ref="C36:F36"/>
    <mergeCell ref="G36:I36"/>
    <mergeCell ref="K36:L36"/>
    <mergeCell ref="C37:F37"/>
    <mergeCell ref="G37:I37"/>
    <mergeCell ref="K37:L37"/>
    <mergeCell ref="C42:F42"/>
    <mergeCell ref="G42:I42"/>
    <mergeCell ref="K42:L42"/>
    <mergeCell ref="C43:F43"/>
    <mergeCell ref="G43:I43"/>
    <mergeCell ref="K43:L43"/>
    <mergeCell ref="C40:F40"/>
    <mergeCell ref="G40:I40"/>
    <mergeCell ref="K40:L40"/>
    <mergeCell ref="C41:F41"/>
    <mergeCell ref="G41:I41"/>
    <mergeCell ref="K41:L41"/>
    <mergeCell ref="G49:I49"/>
    <mergeCell ref="K49:L49"/>
    <mergeCell ref="C46:F46"/>
    <mergeCell ref="G46:I46"/>
    <mergeCell ref="K46:L46"/>
    <mergeCell ref="C47:F47"/>
    <mergeCell ref="G47:I47"/>
    <mergeCell ref="K47:L47"/>
    <mergeCell ref="C44:F44"/>
    <mergeCell ref="G44:I44"/>
    <mergeCell ref="K44:L44"/>
    <mergeCell ref="C45:F45"/>
    <mergeCell ref="G45:I45"/>
    <mergeCell ref="K45:L45"/>
    <mergeCell ref="A1:H1"/>
    <mergeCell ref="A4:G4"/>
    <mergeCell ref="A3:G3"/>
    <mergeCell ref="C54:F54"/>
    <mergeCell ref="G54:I54"/>
    <mergeCell ref="K54:L54"/>
    <mergeCell ref="A55:L55"/>
    <mergeCell ref="A56:L56"/>
    <mergeCell ref="C52:F52"/>
    <mergeCell ref="G52:I52"/>
    <mergeCell ref="K52:L52"/>
    <mergeCell ref="C53:F53"/>
    <mergeCell ref="G53:I53"/>
    <mergeCell ref="K53:L53"/>
    <mergeCell ref="C50:F50"/>
    <mergeCell ref="G50:I50"/>
    <mergeCell ref="K50:L50"/>
    <mergeCell ref="C51:F51"/>
    <mergeCell ref="G51:I51"/>
    <mergeCell ref="K51:L51"/>
    <mergeCell ref="C48:F48"/>
    <mergeCell ref="G48:I48"/>
    <mergeCell ref="K48:L48"/>
    <mergeCell ref="C49:F49"/>
  </mergeCells>
  <dataValidations count="1">
    <dataValidation type="list" allowBlank="1" showInputMessage="1" showErrorMessage="1" sqref="H3:H4" xr:uid="{00000000-0002-0000-0400-000000000000}">
      <formula1>$A$62:$A$63</formula1>
    </dataValidation>
  </dataValidations>
  <pageMargins left="0.70866141732283472" right="0.70866141732283472" top="0.78740157480314965" bottom="0.35" header="0.31496062992125984" footer="0.31496062992125984"/>
  <pageSetup paperSize="9" scale="47" fitToHeight="0" orientation="landscape"/>
  <headerFooter>
    <oddFooter>&amp;C&amp;P/&amp;N</oddFooter>
  </headerFooter>
  <rowBreaks count="1" manualBreakCount="1">
    <brk id="33" max="16383" man="1"/>
  </rowBreaks>
  <ignoredErrors>
    <ignoredError sqref="B7:B10" unlockedFormula="1"/>
  </ignoredError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I49"/>
  <sheetViews>
    <sheetView showGridLines="0" showRuler="0" topLeftCell="A22" zoomScale="60" zoomScaleNormal="60" zoomScalePageLayoutView="50" workbookViewId="0">
      <selection activeCell="E5" sqref="E5:H5"/>
    </sheetView>
  </sheetViews>
  <sheetFormatPr baseColWidth="10" defaultColWidth="11.140625" defaultRowHeight="15" x14ac:dyDescent="0.25"/>
  <cols>
    <col min="1" max="4" width="29.7109375" style="23" customWidth="1"/>
    <col min="5" max="5" width="37.140625" style="23" customWidth="1"/>
    <col min="6" max="7" width="29.7109375" style="23" customWidth="1"/>
    <col min="8" max="8" width="80" style="23" customWidth="1"/>
    <col min="9" max="9" width="36.28515625" style="23" customWidth="1"/>
    <col min="10" max="16384" width="11.140625" style="23"/>
  </cols>
  <sheetData>
    <row r="1" spans="1:8" ht="46.7" customHeight="1" thickBot="1" x14ac:dyDescent="0.3">
      <c r="A1" s="390" t="s">
        <v>137</v>
      </c>
      <c r="B1" s="390"/>
      <c r="C1" s="390"/>
      <c r="D1" s="390"/>
      <c r="E1" s="390"/>
      <c r="F1" s="390"/>
      <c r="G1" s="390"/>
      <c r="H1" s="390"/>
    </row>
    <row r="2" spans="1:8" s="136" customFormat="1" ht="34.15" customHeight="1" x14ac:dyDescent="0.25">
      <c r="A2" s="258" t="s">
        <v>177</v>
      </c>
      <c r="B2" s="259"/>
      <c r="C2" s="259"/>
      <c r="D2" s="259"/>
      <c r="E2" s="259"/>
      <c r="F2" s="259"/>
      <c r="G2" s="259"/>
      <c r="H2" s="260"/>
    </row>
    <row r="3" spans="1:8" s="137" customFormat="1" ht="29.65" customHeight="1" x14ac:dyDescent="0.25">
      <c r="A3" s="382" t="s">
        <v>156</v>
      </c>
      <c r="B3" s="380"/>
      <c r="C3" s="380"/>
      <c r="D3" s="383"/>
      <c r="E3" s="379" t="s">
        <v>154</v>
      </c>
      <c r="F3" s="380"/>
      <c r="G3" s="380"/>
      <c r="H3" s="381"/>
    </row>
    <row r="4" spans="1:8" ht="50.1" customHeight="1" x14ac:dyDescent="0.25">
      <c r="A4" s="375"/>
      <c r="B4" s="360"/>
      <c r="C4" s="360"/>
      <c r="D4" s="360"/>
      <c r="E4" s="360"/>
      <c r="F4" s="360"/>
      <c r="G4" s="360"/>
      <c r="H4" s="361"/>
    </row>
    <row r="5" spans="1:8" ht="50.1" customHeight="1" x14ac:dyDescent="0.25">
      <c r="A5" s="375"/>
      <c r="B5" s="360"/>
      <c r="C5" s="360"/>
      <c r="D5" s="360"/>
      <c r="E5" s="360"/>
      <c r="F5" s="360"/>
      <c r="G5" s="360"/>
      <c r="H5" s="361"/>
    </row>
    <row r="6" spans="1:8" ht="50.1" customHeight="1" x14ac:dyDescent="0.25">
      <c r="A6" s="375"/>
      <c r="B6" s="360"/>
      <c r="C6" s="360"/>
      <c r="D6" s="360"/>
      <c r="E6" s="360"/>
      <c r="F6" s="360"/>
      <c r="G6" s="360"/>
      <c r="H6" s="361"/>
    </row>
    <row r="7" spans="1:8" ht="50.1" customHeight="1" x14ac:dyDescent="0.25">
      <c r="A7" s="375"/>
      <c r="B7" s="360"/>
      <c r="C7" s="360"/>
      <c r="D7" s="360"/>
      <c r="E7" s="360"/>
      <c r="F7" s="360"/>
      <c r="G7" s="360"/>
      <c r="H7" s="361"/>
    </row>
    <row r="8" spans="1:8" ht="50.1" customHeight="1" x14ac:dyDescent="0.25">
      <c r="A8" s="375"/>
      <c r="B8" s="360"/>
      <c r="C8" s="360"/>
      <c r="D8" s="360"/>
      <c r="E8" s="360"/>
      <c r="F8" s="360"/>
      <c r="G8" s="360"/>
      <c r="H8" s="361"/>
    </row>
    <row r="9" spans="1:8" ht="50.1" customHeight="1" x14ac:dyDescent="0.25">
      <c r="A9" s="375"/>
      <c r="B9" s="360"/>
      <c r="C9" s="360"/>
      <c r="D9" s="360"/>
      <c r="E9" s="360"/>
      <c r="F9" s="360"/>
      <c r="G9" s="360"/>
      <c r="H9" s="361"/>
    </row>
    <row r="10" spans="1:8" ht="49.5" customHeight="1" thickBot="1" x14ac:dyDescent="0.3">
      <c r="A10" s="376"/>
      <c r="B10" s="377"/>
      <c r="C10" s="377"/>
      <c r="D10" s="377"/>
      <c r="E10" s="377"/>
      <c r="F10" s="377"/>
      <c r="G10" s="377"/>
      <c r="H10" s="378"/>
    </row>
    <row r="11" spans="1:8" ht="12.4" customHeight="1" thickBot="1" x14ac:dyDescent="0.3">
      <c r="A11" s="22"/>
      <c r="B11" s="22"/>
      <c r="C11" s="22"/>
      <c r="D11" s="22"/>
      <c r="E11" s="22"/>
      <c r="F11" s="22"/>
    </row>
    <row r="12" spans="1:8" s="136" customFormat="1" ht="34.15" customHeight="1" x14ac:dyDescent="0.25">
      <c r="A12" s="258" t="s">
        <v>157</v>
      </c>
      <c r="B12" s="259"/>
      <c r="C12" s="259"/>
      <c r="D12" s="259"/>
      <c r="E12" s="259"/>
      <c r="F12" s="259"/>
      <c r="G12" s="259"/>
      <c r="H12" s="260"/>
    </row>
    <row r="13" spans="1:8" s="137" customFormat="1" ht="29.65" customHeight="1" x14ac:dyDescent="0.25">
      <c r="A13" s="382" t="s">
        <v>158</v>
      </c>
      <c r="B13" s="380"/>
      <c r="C13" s="380"/>
      <c r="D13" s="383"/>
      <c r="E13" s="379" t="s">
        <v>154</v>
      </c>
      <c r="F13" s="380"/>
      <c r="G13" s="380"/>
      <c r="H13" s="381"/>
    </row>
    <row r="14" spans="1:8" s="56" customFormat="1" ht="49.5" customHeight="1" x14ac:dyDescent="0.25">
      <c r="A14" s="375"/>
      <c r="B14" s="360"/>
      <c r="C14" s="360"/>
      <c r="D14" s="360"/>
      <c r="E14" s="360"/>
      <c r="F14" s="360"/>
      <c r="G14" s="360"/>
      <c r="H14" s="361"/>
    </row>
    <row r="15" spans="1:8" s="56" customFormat="1" ht="49.5" customHeight="1" x14ac:dyDescent="0.25">
      <c r="A15" s="375"/>
      <c r="B15" s="360"/>
      <c r="C15" s="360"/>
      <c r="D15" s="360"/>
      <c r="E15" s="360"/>
      <c r="F15" s="360"/>
      <c r="G15" s="360"/>
      <c r="H15" s="361"/>
    </row>
    <row r="16" spans="1:8" s="56" customFormat="1" ht="49.5" customHeight="1" x14ac:dyDescent="0.25">
      <c r="A16" s="375"/>
      <c r="B16" s="360"/>
      <c r="C16" s="360"/>
      <c r="D16" s="360"/>
      <c r="E16" s="360"/>
      <c r="F16" s="360"/>
      <c r="G16" s="360"/>
      <c r="H16" s="361"/>
    </row>
    <row r="17" spans="1:9" s="56" customFormat="1" ht="49.5" customHeight="1" x14ac:dyDescent="0.25">
      <c r="A17" s="375"/>
      <c r="B17" s="360"/>
      <c r="C17" s="360"/>
      <c r="D17" s="360"/>
      <c r="E17" s="360"/>
      <c r="F17" s="360"/>
      <c r="G17" s="360"/>
      <c r="H17" s="361"/>
    </row>
    <row r="18" spans="1:9" s="56" customFormat="1" ht="49.5" customHeight="1" x14ac:dyDescent="0.25">
      <c r="A18" s="375"/>
      <c r="B18" s="360"/>
      <c r="C18" s="360"/>
      <c r="D18" s="360"/>
      <c r="E18" s="360"/>
      <c r="F18" s="360"/>
      <c r="G18" s="360"/>
      <c r="H18" s="361"/>
    </row>
    <row r="19" spans="1:9" s="56" customFormat="1" ht="49.5" customHeight="1" x14ac:dyDescent="0.25">
      <c r="A19" s="375"/>
      <c r="B19" s="360"/>
      <c r="C19" s="360"/>
      <c r="D19" s="360"/>
      <c r="E19" s="360"/>
      <c r="F19" s="360"/>
      <c r="G19" s="360"/>
      <c r="H19" s="361"/>
    </row>
    <row r="20" spans="1:9" s="56" customFormat="1" ht="49.5" customHeight="1" thickBot="1" x14ac:dyDescent="0.3">
      <c r="A20" s="376"/>
      <c r="B20" s="377"/>
      <c r="C20" s="377"/>
      <c r="D20" s="377"/>
      <c r="E20" s="377"/>
      <c r="F20" s="377"/>
      <c r="G20" s="377"/>
      <c r="H20" s="378"/>
    </row>
    <row r="21" spans="1:9" ht="21.4" customHeight="1" x14ac:dyDescent="0.3">
      <c r="A21" s="21"/>
      <c r="B21" s="22"/>
      <c r="C21" s="22"/>
      <c r="D21" s="22"/>
      <c r="E21" s="22"/>
      <c r="F21" s="196"/>
      <c r="G21" s="190" t="s">
        <v>163</v>
      </c>
      <c r="I21" s="180"/>
    </row>
    <row r="22" spans="1:9" s="56" customFormat="1" ht="40.15" customHeight="1" x14ac:dyDescent="0.25">
      <c r="A22" s="373" t="s">
        <v>138</v>
      </c>
      <c r="B22" s="235"/>
      <c r="C22" s="235"/>
      <c r="D22" s="235"/>
      <c r="E22" s="235"/>
      <c r="F22" s="374"/>
      <c r="G22" s="201"/>
    </row>
    <row r="23" spans="1:9" s="56" customFormat="1" ht="40.15" customHeight="1" x14ac:dyDescent="0.25">
      <c r="A23" s="373" t="s">
        <v>139</v>
      </c>
      <c r="B23" s="235"/>
      <c r="C23" s="235"/>
      <c r="D23" s="235"/>
      <c r="E23" s="235"/>
      <c r="F23" s="374"/>
      <c r="G23" s="201"/>
    </row>
    <row r="24" spans="1:9" s="56" customFormat="1" ht="40.15" customHeight="1" x14ac:dyDescent="0.25">
      <c r="A24" s="373" t="s">
        <v>140</v>
      </c>
      <c r="B24" s="235"/>
      <c r="C24" s="235"/>
      <c r="D24" s="235"/>
      <c r="E24" s="235"/>
      <c r="F24" s="235"/>
      <c r="G24" s="201"/>
    </row>
    <row r="25" spans="1:9" ht="12.4" customHeight="1" thickBot="1" x14ac:dyDescent="0.3">
      <c r="A25" s="22"/>
      <c r="B25" s="22"/>
      <c r="C25" s="22"/>
      <c r="D25" s="22"/>
      <c r="E25" s="22"/>
      <c r="F25" s="22"/>
    </row>
    <row r="26" spans="1:9" s="57" customFormat="1" ht="34.15" customHeight="1" x14ac:dyDescent="0.25">
      <c r="A26" s="384" t="s">
        <v>69</v>
      </c>
      <c r="B26" s="385"/>
      <c r="C26" s="385"/>
      <c r="D26" s="385"/>
      <c r="E26" s="386"/>
      <c r="F26" s="387" t="s">
        <v>68</v>
      </c>
      <c r="G26" s="388"/>
      <c r="H26" s="389"/>
    </row>
    <row r="27" spans="1:9" s="144" customFormat="1" ht="40.15" customHeight="1" x14ac:dyDescent="0.25">
      <c r="A27" s="139" t="s">
        <v>26</v>
      </c>
      <c r="B27" s="108" t="s">
        <v>47</v>
      </c>
      <c r="C27" s="140" t="s">
        <v>27</v>
      </c>
      <c r="D27" s="108" t="s">
        <v>94</v>
      </c>
      <c r="E27" s="138" t="s">
        <v>95</v>
      </c>
      <c r="F27" s="141" t="s">
        <v>67</v>
      </c>
      <c r="G27" s="142" t="s">
        <v>66</v>
      </c>
      <c r="H27" s="143" t="s">
        <v>155</v>
      </c>
    </row>
    <row r="28" spans="1:9" s="144" customFormat="1" ht="49.15" customHeight="1" x14ac:dyDescent="0.25">
      <c r="A28" s="156"/>
      <c r="B28" s="157"/>
      <c r="C28" s="157"/>
      <c r="D28" s="157"/>
      <c r="E28" s="153"/>
      <c r="F28" s="156"/>
      <c r="G28" s="158"/>
      <c r="H28" s="153"/>
    </row>
    <row r="29" spans="1:9" s="144" customFormat="1" ht="49.15" customHeight="1" x14ac:dyDescent="0.25">
      <c r="A29" s="159"/>
      <c r="B29" s="160"/>
      <c r="C29" s="160"/>
      <c r="D29" s="160"/>
      <c r="E29" s="154"/>
      <c r="F29" s="159"/>
      <c r="G29" s="161"/>
      <c r="H29" s="154"/>
    </row>
    <row r="30" spans="1:9" s="144" customFormat="1" ht="49.15" customHeight="1" x14ac:dyDescent="0.25">
      <c r="A30" s="159"/>
      <c r="B30" s="160"/>
      <c r="C30" s="160"/>
      <c r="D30" s="160"/>
      <c r="E30" s="154"/>
      <c r="F30" s="159"/>
      <c r="G30" s="161"/>
      <c r="H30" s="154"/>
    </row>
    <row r="31" spans="1:9" s="145" customFormat="1" ht="49.15" customHeight="1" x14ac:dyDescent="0.25">
      <c r="A31" s="159"/>
      <c r="B31" s="160"/>
      <c r="C31" s="160"/>
      <c r="D31" s="160"/>
      <c r="E31" s="154"/>
      <c r="F31" s="159"/>
      <c r="G31" s="161"/>
      <c r="H31" s="154"/>
    </row>
    <row r="32" spans="1:9" s="146" customFormat="1" ht="49.15" customHeight="1" x14ac:dyDescent="0.25">
      <c r="A32" s="159"/>
      <c r="B32" s="160"/>
      <c r="C32" s="160"/>
      <c r="D32" s="160"/>
      <c r="E32" s="154"/>
      <c r="F32" s="159"/>
      <c r="G32" s="161"/>
      <c r="H32" s="154"/>
    </row>
    <row r="33" spans="1:8" s="144" customFormat="1" ht="49.15" customHeight="1" thickBot="1" x14ac:dyDescent="0.3">
      <c r="A33" s="162"/>
      <c r="B33" s="163"/>
      <c r="C33" s="163"/>
      <c r="D33" s="163"/>
      <c r="E33" s="155"/>
      <c r="F33" s="162"/>
      <c r="G33" s="164"/>
      <c r="H33" s="155"/>
    </row>
    <row r="34" spans="1:8" s="57" customFormat="1" ht="49.15" customHeight="1" x14ac:dyDescent="0.25">
      <c r="A34" s="22"/>
      <c r="B34" s="22"/>
      <c r="C34" s="22"/>
      <c r="D34" s="22"/>
      <c r="E34" s="22"/>
      <c r="F34" s="22"/>
      <c r="G34" s="22"/>
      <c r="H34" s="22"/>
    </row>
    <row r="35" spans="1:8" s="57" customFormat="1" ht="49.15" customHeight="1" x14ac:dyDescent="0.25">
      <c r="A35" s="22"/>
      <c r="B35" s="22"/>
      <c r="C35" s="22"/>
      <c r="D35" s="22"/>
      <c r="E35" s="22"/>
      <c r="F35" s="22"/>
      <c r="G35" s="22"/>
      <c r="H35" s="22"/>
    </row>
    <row r="36" spans="1:8" s="57" customFormat="1" ht="49.15" hidden="1" customHeight="1" x14ac:dyDescent="0.25">
      <c r="A36" s="85" t="s">
        <v>134</v>
      </c>
      <c r="B36" s="22"/>
      <c r="C36" s="22"/>
      <c r="D36" s="22"/>
      <c r="E36" s="22"/>
      <c r="F36" s="22"/>
      <c r="G36" s="22"/>
      <c r="H36" s="22"/>
    </row>
    <row r="37" spans="1:8" s="57" customFormat="1" ht="49.15" hidden="1" customHeight="1" x14ac:dyDescent="0.25">
      <c r="A37" s="86" t="s">
        <v>135</v>
      </c>
      <c r="B37" s="23"/>
      <c r="C37" s="23"/>
      <c r="D37" s="23"/>
      <c r="E37" s="23"/>
      <c r="F37" s="23"/>
      <c r="G37" s="23"/>
      <c r="H37" s="23"/>
    </row>
    <row r="38" spans="1:8" s="57" customFormat="1" ht="49.15" customHeight="1" x14ac:dyDescent="0.25">
      <c r="A38" s="23"/>
      <c r="B38" s="23"/>
      <c r="C38" s="23"/>
      <c r="D38" s="23"/>
      <c r="E38" s="23"/>
      <c r="F38" s="23"/>
      <c r="G38" s="23"/>
      <c r="H38" s="23"/>
    </row>
    <row r="39" spans="1:8" s="57" customFormat="1" ht="49.15" customHeight="1" x14ac:dyDescent="0.25">
      <c r="A39" s="23"/>
      <c r="B39" s="23"/>
      <c r="C39" s="23"/>
      <c r="D39" s="23"/>
      <c r="E39" s="23"/>
      <c r="F39" s="23"/>
      <c r="G39" s="23"/>
      <c r="H39" s="23"/>
    </row>
    <row r="40" spans="1:8" s="57" customFormat="1" ht="49.15" customHeight="1" x14ac:dyDescent="0.25">
      <c r="A40" s="23"/>
      <c r="B40" s="23"/>
      <c r="C40" s="23"/>
      <c r="D40" s="23"/>
      <c r="E40" s="23"/>
      <c r="F40" s="23"/>
      <c r="G40" s="23"/>
      <c r="H40" s="23"/>
    </row>
    <row r="41" spans="1:8" ht="11.65" customHeight="1" x14ac:dyDescent="0.25"/>
    <row r="42" spans="1:8" s="57" customFormat="1" ht="34.15" customHeight="1" x14ac:dyDescent="0.25">
      <c r="A42" s="23"/>
      <c r="B42" s="23"/>
      <c r="C42" s="23"/>
      <c r="D42" s="23"/>
      <c r="E42" s="23"/>
      <c r="F42" s="23"/>
      <c r="G42" s="23"/>
      <c r="H42" s="23"/>
    </row>
    <row r="43" spans="1:8" s="57" customFormat="1" ht="34.15" customHeight="1" x14ac:dyDescent="0.25">
      <c r="A43" s="23"/>
      <c r="B43" s="23"/>
      <c r="C43" s="23"/>
      <c r="D43" s="23"/>
      <c r="E43" s="23"/>
      <c r="F43" s="23"/>
      <c r="G43" s="23"/>
      <c r="H43" s="23"/>
    </row>
    <row r="44" spans="1:8" s="57" customFormat="1" ht="25.15" customHeight="1" x14ac:dyDescent="0.25">
      <c r="A44" s="23"/>
      <c r="B44" s="23"/>
      <c r="C44" s="23"/>
      <c r="D44" s="23"/>
      <c r="E44" s="23"/>
      <c r="F44" s="23"/>
      <c r="G44" s="23"/>
      <c r="H44" s="23"/>
    </row>
    <row r="45" spans="1:8" s="57" customFormat="1" ht="25.15" customHeight="1" x14ac:dyDescent="0.25">
      <c r="A45" s="23"/>
      <c r="B45" s="23"/>
      <c r="C45" s="23"/>
      <c r="D45" s="23"/>
      <c r="E45" s="23"/>
      <c r="F45" s="23"/>
      <c r="G45" s="23"/>
      <c r="H45" s="23"/>
    </row>
    <row r="46" spans="1:8" s="57" customFormat="1" ht="25.15" customHeight="1" x14ac:dyDescent="0.25">
      <c r="A46" s="23"/>
      <c r="B46" s="23"/>
      <c r="C46" s="23"/>
      <c r="D46" s="23"/>
      <c r="E46" s="23"/>
      <c r="F46" s="23"/>
      <c r="G46" s="23"/>
      <c r="H46" s="23"/>
    </row>
    <row r="47" spans="1:8" s="57" customFormat="1" ht="25.15" customHeight="1" x14ac:dyDescent="0.25">
      <c r="A47" s="23"/>
      <c r="B47" s="23"/>
      <c r="C47" s="23"/>
      <c r="D47" s="23"/>
      <c r="E47" s="23"/>
      <c r="F47" s="23"/>
      <c r="G47" s="23"/>
      <c r="H47" s="23"/>
    </row>
    <row r="48" spans="1:8" s="57" customFormat="1" ht="25.15" customHeight="1" x14ac:dyDescent="0.25">
      <c r="A48" s="23"/>
      <c r="B48" s="23"/>
      <c r="C48" s="23"/>
      <c r="D48" s="23"/>
      <c r="E48" s="23"/>
      <c r="F48" s="23"/>
      <c r="G48" s="23"/>
      <c r="H48" s="23"/>
    </row>
    <row r="49" spans="1:8" s="57" customFormat="1" ht="25.15" customHeight="1" x14ac:dyDescent="0.25">
      <c r="A49" s="23"/>
      <c r="B49" s="23"/>
      <c r="C49" s="23"/>
      <c r="D49" s="23"/>
      <c r="E49" s="23"/>
      <c r="F49" s="23"/>
      <c r="G49" s="23"/>
      <c r="H49" s="23"/>
    </row>
  </sheetData>
  <sheetProtection algorithmName="SHA-512" hashValue="jGE3xD7c6w9dz8J6NoioiYdfjM84WQ1cUGgjYCAt3IydEC+wxjQ0xwFFSNVI1WiIGWvWxGtihHo/hQmGJ9L5bQ==" saltValue="xV1WkZY3HKMdfVABL1Uohg==" spinCount="100000" sheet="1" selectLockedCells="1"/>
  <protectedRanges>
    <protectedRange sqref="E4:G10 A14:C25 A4:C10 E14:F25 G14:G21 G25" name="Bereich1_2"/>
  </protectedRanges>
  <mergeCells count="40">
    <mergeCell ref="A26:E26"/>
    <mergeCell ref="F26:H26"/>
    <mergeCell ref="A12:H12"/>
    <mergeCell ref="A1:H1"/>
    <mergeCell ref="A19:D19"/>
    <mergeCell ref="E19:H19"/>
    <mergeCell ref="A20:D20"/>
    <mergeCell ref="E20:H20"/>
    <mergeCell ref="A16:D16"/>
    <mergeCell ref="E16:H16"/>
    <mergeCell ref="A17:D17"/>
    <mergeCell ref="E17:H17"/>
    <mergeCell ref="A18:D18"/>
    <mergeCell ref="E18:H18"/>
    <mergeCell ref="A13:D13"/>
    <mergeCell ref="E13:H13"/>
    <mergeCell ref="A2:H2"/>
    <mergeCell ref="E6:H6"/>
    <mergeCell ref="A7:D7"/>
    <mergeCell ref="E7:H7"/>
    <mergeCell ref="A8:D8"/>
    <mergeCell ref="E8:H8"/>
    <mergeCell ref="E3:H3"/>
    <mergeCell ref="A4:D4"/>
    <mergeCell ref="E4:H4"/>
    <mergeCell ref="A5:D5"/>
    <mergeCell ref="E5:H5"/>
    <mergeCell ref="A3:D3"/>
    <mergeCell ref="A6:D6"/>
    <mergeCell ref="A22:F22"/>
    <mergeCell ref="A23:F23"/>
    <mergeCell ref="A24:F24"/>
    <mergeCell ref="A9:D9"/>
    <mergeCell ref="E15:H15"/>
    <mergeCell ref="E9:H9"/>
    <mergeCell ref="A10:D10"/>
    <mergeCell ref="E10:H10"/>
    <mergeCell ref="A14:D14"/>
    <mergeCell ref="E14:H14"/>
    <mergeCell ref="A15:D15"/>
  </mergeCells>
  <dataValidations count="1">
    <dataValidation type="list" allowBlank="1" showInputMessage="1" showErrorMessage="1" sqref="G22:G23 G24" xr:uid="{00000000-0002-0000-0500-000000000000}">
      <formula1>$A$36:$A$37</formula1>
    </dataValidation>
  </dataValidations>
  <pageMargins left="0.70866141732283472" right="0.70866141732283472" top="0.78740157480314965" bottom="0.78740157480314965" header="0.31496062992125984" footer="0.31496062992125984"/>
  <pageSetup paperSize="9" scale="44" fitToHeight="0" orientation="landscape"/>
  <headerFooter>
    <oddFooter xml:space="preserve">&amp;C&amp;P/&amp;N
</oddFooter>
  </headerFooter>
  <rowBreaks count="1" manualBreakCount="1">
    <brk id="20" max="16383" man="1"/>
  </rowBreaks>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O45"/>
  <sheetViews>
    <sheetView showGridLines="0" showRuler="0" topLeftCell="A22" zoomScale="60" zoomScaleNormal="60" zoomScalePageLayoutView="60" workbookViewId="0">
      <selection activeCell="B7" sqref="B7:H7"/>
    </sheetView>
  </sheetViews>
  <sheetFormatPr baseColWidth="10" defaultColWidth="11.140625" defaultRowHeight="15" x14ac:dyDescent="0.25"/>
  <cols>
    <col min="1" max="1" width="41.7109375" style="23" customWidth="1"/>
    <col min="2" max="2" width="18.7109375" style="23" customWidth="1"/>
    <col min="3" max="3" width="29.85546875" style="23" customWidth="1"/>
    <col min="4" max="4" width="6" style="23" customWidth="1"/>
    <col min="5" max="5" width="7.7109375" style="23" customWidth="1"/>
    <col min="6" max="6" width="24.7109375" style="23" customWidth="1"/>
    <col min="7" max="7" width="15.7109375" style="23" customWidth="1"/>
    <col min="8" max="8" width="54.85546875" style="23" customWidth="1"/>
    <col min="9" max="9" width="6" style="23" customWidth="1"/>
    <col min="10" max="10" width="7.7109375" style="23" customWidth="1"/>
    <col min="11" max="11" width="24.7109375" style="23" customWidth="1"/>
    <col min="12" max="12" width="14.7109375" style="23" customWidth="1"/>
    <col min="13" max="13" width="52.28515625" style="23" customWidth="1"/>
    <col min="14" max="14" width="6" style="23" customWidth="1"/>
    <col min="15" max="16384" width="11.140625" style="23"/>
  </cols>
  <sheetData>
    <row r="1" spans="1:15" ht="46.7" customHeight="1" thickBot="1" x14ac:dyDescent="0.3">
      <c r="A1" s="275" t="s">
        <v>70</v>
      </c>
      <c r="B1" s="275"/>
      <c r="C1" s="275"/>
      <c r="D1" s="275"/>
      <c r="E1" s="275"/>
      <c r="F1" s="275"/>
      <c r="G1" s="275"/>
      <c r="H1" s="275"/>
      <c r="I1" s="275"/>
      <c r="J1" s="275"/>
      <c r="K1" s="275"/>
      <c r="L1" s="275"/>
      <c r="M1" s="275"/>
      <c r="N1" s="275"/>
    </row>
    <row r="2" spans="1:15" ht="34.15" customHeight="1" x14ac:dyDescent="0.25">
      <c r="A2" s="58" t="s">
        <v>96</v>
      </c>
      <c r="B2" s="59"/>
      <c r="C2" s="59"/>
      <c r="D2" s="59"/>
      <c r="E2" s="59"/>
      <c r="F2" s="59"/>
      <c r="G2" s="59"/>
      <c r="H2" s="59"/>
      <c r="I2" s="59"/>
      <c r="J2" s="59"/>
      <c r="K2" s="59"/>
      <c r="L2" s="59"/>
      <c r="M2" s="59"/>
      <c r="N2" s="60"/>
    </row>
    <row r="3" spans="1:15" ht="29.65" customHeight="1" thickBot="1" x14ac:dyDescent="0.3">
      <c r="A3" s="312" t="s">
        <v>108</v>
      </c>
      <c r="B3" s="313"/>
      <c r="C3" s="313"/>
      <c r="D3" s="313"/>
      <c r="E3" s="313"/>
      <c r="F3" s="313"/>
      <c r="G3" s="313"/>
      <c r="H3" s="313"/>
      <c r="I3" s="313"/>
      <c r="J3" s="313"/>
      <c r="K3" s="313"/>
      <c r="L3" s="313"/>
      <c r="M3" s="313"/>
      <c r="N3" s="314"/>
    </row>
    <row r="4" spans="1:15" ht="12.4" customHeight="1" thickBot="1" x14ac:dyDescent="0.3">
      <c r="A4" s="21"/>
      <c r="B4" s="22"/>
      <c r="C4" s="22"/>
      <c r="D4" s="22"/>
      <c r="E4" s="22"/>
      <c r="F4" s="22"/>
      <c r="G4" s="22"/>
      <c r="H4" s="22"/>
      <c r="I4" s="22"/>
      <c r="J4" s="22"/>
      <c r="K4" s="22"/>
      <c r="L4" s="22"/>
      <c r="M4" s="22"/>
    </row>
    <row r="5" spans="1:15" ht="34.15" customHeight="1" x14ac:dyDescent="0.25">
      <c r="A5" s="104" t="s">
        <v>99</v>
      </c>
      <c r="B5" s="278"/>
      <c r="C5" s="278"/>
      <c r="D5" s="278"/>
      <c r="E5" s="278"/>
      <c r="F5" s="278"/>
      <c r="G5" s="278"/>
      <c r="H5" s="278"/>
      <c r="I5" s="278"/>
      <c r="J5" s="278"/>
      <c r="K5" s="278"/>
      <c r="L5" s="278"/>
      <c r="M5" s="278"/>
      <c r="N5" s="279"/>
    </row>
    <row r="6" spans="1:15" ht="36.4" customHeight="1" x14ac:dyDescent="0.25">
      <c r="A6" s="107" t="s">
        <v>28</v>
      </c>
      <c r="B6" s="284" t="s">
        <v>100</v>
      </c>
      <c r="C6" s="284"/>
      <c r="D6" s="284"/>
      <c r="E6" s="284"/>
      <c r="F6" s="284"/>
      <c r="G6" s="284"/>
      <c r="H6" s="284"/>
      <c r="I6" s="284" t="s">
        <v>101</v>
      </c>
      <c r="J6" s="284"/>
      <c r="K6" s="284"/>
      <c r="L6" s="284"/>
      <c r="M6" s="284"/>
      <c r="N6" s="285"/>
      <c r="O6" s="61"/>
    </row>
    <row r="7" spans="1:15" ht="75.400000000000006" customHeight="1" x14ac:dyDescent="0.25">
      <c r="A7" s="200">
        <f>'4. Kennzahlen'!A28</f>
        <v>0</v>
      </c>
      <c r="B7" s="352"/>
      <c r="C7" s="352"/>
      <c r="D7" s="352"/>
      <c r="E7" s="352"/>
      <c r="F7" s="352"/>
      <c r="G7" s="352"/>
      <c r="H7" s="352"/>
      <c r="I7" s="352"/>
      <c r="J7" s="352"/>
      <c r="K7" s="352"/>
      <c r="L7" s="352"/>
      <c r="M7" s="352"/>
      <c r="N7" s="353"/>
    </row>
    <row r="8" spans="1:15" ht="75.400000000000006" customHeight="1" x14ac:dyDescent="0.25">
      <c r="A8" s="200">
        <f>'4. Kennzahlen'!A29</f>
        <v>0</v>
      </c>
      <c r="B8" s="352"/>
      <c r="C8" s="352"/>
      <c r="D8" s="352"/>
      <c r="E8" s="352"/>
      <c r="F8" s="352"/>
      <c r="G8" s="352"/>
      <c r="H8" s="352"/>
      <c r="I8" s="352"/>
      <c r="J8" s="352"/>
      <c r="K8" s="352"/>
      <c r="L8" s="352"/>
      <c r="M8" s="352"/>
      <c r="N8" s="353"/>
    </row>
    <row r="9" spans="1:15" ht="75.400000000000006" customHeight="1" x14ac:dyDescent="0.25">
      <c r="A9" s="200">
        <f>'4. Kennzahlen'!A30</f>
        <v>0</v>
      </c>
      <c r="B9" s="352"/>
      <c r="C9" s="352"/>
      <c r="D9" s="352"/>
      <c r="E9" s="352"/>
      <c r="F9" s="352"/>
      <c r="G9" s="352"/>
      <c r="H9" s="352"/>
      <c r="I9" s="352"/>
      <c r="J9" s="352"/>
      <c r="K9" s="352"/>
      <c r="L9" s="352"/>
      <c r="M9" s="352"/>
      <c r="N9" s="353"/>
    </row>
    <row r="10" spans="1:15" ht="75.400000000000006" customHeight="1" x14ac:dyDescent="0.25">
      <c r="A10" s="200">
        <f>'4. Kennzahlen'!A31</f>
        <v>0</v>
      </c>
      <c r="B10" s="352"/>
      <c r="C10" s="352"/>
      <c r="D10" s="352"/>
      <c r="E10" s="352"/>
      <c r="F10" s="352"/>
      <c r="G10" s="352"/>
      <c r="H10" s="352"/>
      <c r="I10" s="352"/>
      <c r="J10" s="352"/>
      <c r="K10" s="352"/>
      <c r="L10" s="352"/>
      <c r="M10" s="352"/>
      <c r="N10" s="353"/>
    </row>
    <row r="11" spans="1:15" ht="75.400000000000006" customHeight="1" x14ac:dyDescent="0.25">
      <c r="A11" s="200">
        <f>'4. Kennzahlen'!A32</f>
        <v>0</v>
      </c>
      <c r="B11" s="352"/>
      <c r="C11" s="352"/>
      <c r="D11" s="352"/>
      <c r="E11" s="352"/>
      <c r="F11" s="352"/>
      <c r="G11" s="352"/>
      <c r="H11" s="352"/>
      <c r="I11" s="352"/>
      <c r="J11" s="352"/>
      <c r="K11" s="352"/>
      <c r="L11" s="352"/>
      <c r="M11" s="352"/>
      <c r="N11" s="353"/>
    </row>
    <row r="12" spans="1:15" ht="75.400000000000006" customHeight="1" thickBot="1" x14ac:dyDescent="0.3">
      <c r="A12" s="200">
        <f>'4. Kennzahlen'!A33</f>
        <v>0</v>
      </c>
      <c r="B12" s="343"/>
      <c r="C12" s="343"/>
      <c r="D12" s="343"/>
      <c r="E12" s="343"/>
      <c r="F12" s="343"/>
      <c r="G12" s="343"/>
      <c r="H12" s="343"/>
      <c r="I12" s="343"/>
      <c r="J12" s="343"/>
      <c r="K12" s="343"/>
      <c r="L12" s="343"/>
      <c r="M12" s="343"/>
      <c r="N12" s="344"/>
    </row>
    <row r="13" spans="1:15" ht="12.4" customHeight="1" thickBot="1" x14ac:dyDescent="0.3">
      <c r="A13" s="21"/>
      <c r="B13" s="22"/>
      <c r="C13" s="22"/>
      <c r="D13" s="22"/>
      <c r="E13" s="22"/>
      <c r="F13" s="22"/>
      <c r="G13" s="22"/>
      <c r="H13" s="22"/>
      <c r="I13" s="22"/>
      <c r="J13" s="22"/>
      <c r="K13" s="22"/>
      <c r="L13" s="22"/>
      <c r="M13" s="22"/>
    </row>
    <row r="14" spans="1:15" ht="34.15" customHeight="1" x14ac:dyDescent="0.25">
      <c r="A14" s="277" t="s">
        <v>109</v>
      </c>
      <c r="B14" s="278"/>
      <c r="C14" s="278"/>
      <c r="D14" s="278"/>
      <c r="E14" s="278"/>
      <c r="F14" s="278"/>
      <c r="G14" s="278"/>
      <c r="H14" s="278"/>
      <c r="I14" s="278"/>
      <c r="J14" s="278"/>
      <c r="K14" s="278"/>
      <c r="L14" s="278"/>
      <c r="M14" s="278"/>
      <c r="N14" s="279"/>
    </row>
    <row r="15" spans="1:15" ht="29.65" customHeight="1" x14ac:dyDescent="0.25">
      <c r="A15" s="396" t="s">
        <v>141</v>
      </c>
      <c r="B15" s="397"/>
      <c r="C15" s="397"/>
      <c r="D15" s="397"/>
      <c r="E15" s="397"/>
      <c r="F15" s="397"/>
      <c r="G15" s="397"/>
      <c r="H15" s="397"/>
      <c r="I15" s="397"/>
      <c r="J15" s="397"/>
      <c r="K15" s="397"/>
      <c r="L15" s="397"/>
      <c r="M15" s="397"/>
      <c r="N15" s="398"/>
    </row>
    <row r="16" spans="1:15" ht="81.400000000000006" customHeight="1" thickBot="1" x14ac:dyDescent="0.3">
      <c r="A16" s="276"/>
      <c r="B16" s="399"/>
      <c r="C16" s="399"/>
      <c r="D16" s="399"/>
      <c r="E16" s="399"/>
      <c r="F16" s="399"/>
      <c r="G16" s="399"/>
      <c r="H16" s="399"/>
      <c r="I16" s="399"/>
      <c r="J16" s="399"/>
      <c r="K16" s="399"/>
      <c r="L16" s="399"/>
      <c r="M16" s="399"/>
      <c r="N16" s="400"/>
    </row>
    <row r="17" spans="1:14" ht="12.4" customHeight="1" thickBot="1" x14ac:dyDescent="0.3">
      <c r="A17" s="21"/>
      <c r="B17" s="22"/>
      <c r="C17" s="22"/>
      <c r="D17" s="22"/>
      <c r="E17" s="22"/>
      <c r="F17" s="22"/>
      <c r="G17" s="22"/>
      <c r="H17" s="22"/>
      <c r="I17" s="22"/>
      <c r="J17" s="22"/>
      <c r="K17" s="22"/>
      <c r="L17" s="22"/>
      <c r="M17" s="22"/>
    </row>
    <row r="18" spans="1:14" ht="34.15" customHeight="1" x14ac:dyDescent="0.25">
      <c r="A18" s="277" t="s">
        <v>29</v>
      </c>
      <c r="B18" s="278"/>
      <c r="C18" s="278"/>
      <c r="D18" s="278"/>
      <c r="E18" s="278"/>
      <c r="F18" s="278"/>
      <c r="G18" s="278"/>
      <c r="H18" s="278"/>
      <c r="I18" s="278"/>
      <c r="J18" s="278"/>
      <c r="K18" s="278"/>
      <c r="L18" s="278"/>
      <c r="M18" s="278"/>
      <c r="N18" s="279"/>
    </row>
    <row r="19" spans="1:14" ht="29.65" customHeight="1" x14ac:dyDescent="0.25">
      <c r="A19" s="396" t="s">
        <v>110</v>
      </c>
      <c r="B19" s="397"/>
      <c r="C19" s="397"/>
      <c r="D19" s="397"/>
      <c r="E19" s="397"/>
      <c r="F19" s="397"/>
      <c r="G19" s="397"/>
      <c r="H19" s="397"/>
      <c r="I19" s="397"/>
      <c r="J19" s="397"/>
      <c r="K19" s="397"/>
      <c r="L19" s="397"/>
      <c r="M19" s="397"/>
      <c r="N19" s="398"/>
    </row>
    <row r="20" spans="1:14" ht="81.400000000000006" customHeight="1" thickBot="1" x14ac:dyDescent="0.3">
      <c r="A20" s="276"/>
      <c r="B20" s="399"/>
      <c r="C20" s="399"/>
      <c r="D20" s="399"/>
      <c r="E20" s="399"/>
      <c r="F20" s="399"/>
      <c r="G20" s="399"/>
      <c r="H20" s="399"/>
      <c r="I20" s="399"/>
      <c r="J20" s="399"/>
      <c r="K20" s="399"/>
      <c r="L20" s="399"/>
      <c r="M20" s="399"/>
      <c r="N20" s="400"/>
    </row>
    <row r="21" spans="1:14" ht="12.4" customHeight="1" thickBot="1" x14ac:dyDescent="0.3">
      <c r="A21" s="21"/>
      <c r="B21" s="22"/>
      <c r="C21" s="22"/>
      <c r="D21" s="22"/>
      <c r="E21" s="22"/>
      <c r="F21" s="22"/>
      <c r="G21" s="22"/>
      <c r="H21" s="22"/>
      <c r="I21" s="22"/>
      <c r="J21" s="22"/>
      <c r="K21" s="22"/>
      <c r="L21" s="22"/>
      <c r="M21" s="22"/>
    </row>
    <row r="22" spans="1:14" s="152" customFormat="1" ht="34.15" customHeight="1" thickBot="1" x14ac:dyDescent="0.3">
      <c r="A22" s="247" t="s">
        <v>98</v>
      </c>
      <c r="B22" s="248"/>
      <c r="C22" s="248"/>
      <c r="D22" s="249"/>
      <c r="E22" s="151"/>
      <c r="F22" s="151"/>
      <c r="G22" s="151"/>
      <c r="H22" s="151"/>
      <c r="I22" s="151"/>
      <c r="J22" s="151"/>
      <c r="K22" s="151"/>
      <c r="L22" s="151"/>
      <c r="M22" s="151"/>
      <c r="N22" s="151"/>
    </row>
    <row r="23" spans="1:14" ht="6" customHeight="1" thickBot="1" x14ac:dyDescent="0.3">
      <c r="A23" s="21"/>
      <c r="B23" s="22"/>
      <c r="C23" s="22"/>
      <c r="D23" s="22"/>
      <c r="E23" s="22"/>
      <c r="F23" s="22"/>
      <c r="G23" s="22"/>
      <c r="H23" s="22"/>
      <c r="I23" s="22"/>
      <c r="J23" s="22"/>
      <c r="K23" s="22"/>
      <c r="L23" s="22"/>
      <c r="M23" s="22"/>
    </row>
    <row r="24" spans="1:14" ht="67.150000000000006" customHeight="1" x14ac:dyDescent="0.25">
      <c r="A24" s="401" t="s">
        <v>97</v>
      </c>
      <c r="B24" s="402"/>
      <c r="C24" s="62"/>
      <c r="D24" s="62"/>
      <c r="E24" s="62"/>
      <c r="F24" s="62"/>
      <c r="G24" s="62"/>
      <c r="H24" s="62"/>
      <c r="I24" s="62"/>
      <c r="J24" s="62"/>
      <c r="K24" s="62"/>
      <c r="L24" s="62"/>
      <c r="M24" s="62"/>
      <c r="N24" s="62"/>
    </row>
    <row r="25" spans="1:14" s="55" customFormat="1" ht="29.65" customHeight="1" thickBot="1" x14ac:dyDescent="0.3">
      <c r="A25" s="121" t="s">
        <v>0</v>
      </c>
      <c r="B25" s="220" t="s">
        <v>31</v>
      </c>
    </row>
    <row r="26" spans="1:14" ht="21" customHeight="1" thickBot="1" x14ac:dyDescent="0.3">
      <c r="A26" s="21"/>
      <c r="B26" s="22"/>
      <c r="C26" s="22"/>
      <c r="D26" s="22"/>
      <c r="E26" s="22"/>
      <c r="F26" s="22"/>
      <c r="G26" s="22"/>
      <c r="H26" s="22"/>
      <c r="I26" s="22"/>
      <c r="J26" s="22"/>
      <c r="K26" s="22"/>
      <c r="L26" s="22"/>
      <c r="M26" s="22"/>
    </row>
    <row r="27" spans="1:14" ht="34.15" customHeight="1" x14ac:dyDescent="0.25">
      <c r="A27" s="148" t="s">
        <v>0</v>
      </c>
      <c r="B27" s="149"/>
      <c r="C27" s="149"/>
      <c r="D27" s="150"/>
      <c r="E27" s="22"/>
    </row>
    <row r="28" spans="1:14" ht="29.65" customHeight="1" x14ac:dyDescent="0.25">
      <c r="A28" s="403" t="s">
        <v>71</v>
      </c>
      <c r="B28" s="404"/>
      <c r="C28" s="404"/>
      <c r="D28" s="405"/>
      <c r="E28" s="63"/>
    </row>
    <row r="29" spans="1:14" ht="90" customHeight="1" x14ac:dyDescent="0.25">
      <c r="A29" s="283" t="s">
        <v>142</v>
      </c>
      <c r="B29" s="284"/>
      <c r="C29" s="284"/>
      <c r="D29" s="285"/>
      <c r="E29" s="64"/>
    </row>
    <row r="30" spans="1:14" ht="29.65" customHeight="1" x14ac:dyDescent="0.25">
      <c r="A30" s="391" t="s">
        <v>25</v>
      </c>
      <c r="B30" s="392"/>
      <c r="C30" s="392"/>
      <c r="D30" s="393"/>
      <c r="E30" s="21"/>
    </row>
    <row r="31" spans="1:14" ht="29.65" customHeight="1" thickBot="1" x14ac:dyDescent="0.3">
      <c r="A31" s="394" t="s">
        <v>72</v>
      </c>
      <c r="B31" s="395"/>
      <c r="C31" s="395"/>
      <c r="D31" s="189" t="s">
        <v>31</v>
      </c>
      <c r="E31" s="21"/>
    </row>
    <row r="32" spans="1:14" ht="21.75" customHeight="1" x14ac:dyDescent="0.25">
      <c r="A32" s="63"/>
      <c r="B32" s="63"/>
      <c r="C32" s="63"/>
      <c r="D32" s="63"/>
      <c r="E32" s="63"/>
      <c r="F32" s="63"/>
      <c r="G32" s="63"/>
      <c r="H32" s="63"/>
      <c r="I32" s="63"/>
    </row>
    <row r="33" spans="1:10" ht="36.75" customHeight="1" x14ac:dyDescent="0.25">
      <c r="A33" s="22"/>
      <c r="B33" s="21"/>
      <c r="C33" s="21"/>
      <c r="D33" s="21"/>
      <c r="E33" s="63"/>
      <c r="F33" s="63"/>
      <c r="G33" s="63"/>
      <c r="H33" s="63"/>
      <c r="I33" s="63"/>
    </row>
    <row r="34" spans="1:10" ht="20.85" customHeight="1" x14ac:dyDescent="0.25">
      <c r="A34" s="63"/>
      <c r="B34" s="21"/>
      <c r="C34" s="21"/>
      <c r="D34" s="21"/>
      <c r="E34" s="64"/>
      <c r="F34" s="64"/>
      <c r="G34" s="64"/>
      <c r="H34" s="64"/>
      <c r="I34" s="64"/>
    </row>
    <row r="35" spans="1:10" ht="118.5" customHeight="1" x14ac:dyDescent="0.25">
      <c r="A35" s="64"/>
      <c r="B35" s="21"/>
      <c r="C35" s="21"/>
      <c r="D35" s="21"/>
      <c r="E35" s="63"/>
      <c r="F35" s="63"/>
      <c r="G35" s="63"/>
      <c r="H35" s="63"/>
      <c r="I35" s="63"/>
    </row>
    <row r="36" spans="1:10" s="65" customFormat="1" ht="20.85" customHeight="1" x14ac:dyDescent="0.25">
      <c r="A36" s="63"/>
      <c r="B36" s="63"/>
      <c r="C36" s="63"/>
      <c r="D36" s="63"/>
      <c r="E36" s="21"/>
      <c r="F36" s="21"/>
      <c r="G36" s="21"/>
      <c r="H36" s="21"/>
      <c r="I36" s="21"/>
    </row>
    <row r="37" spans="1:10" s="65" customFormat="1" ht="20.85" customHeight="1" x14ac:dyDescent="0.25">
      <c r="A37" s="23"/>
      <c r="B37" s="23"/>
      <c r="C37" s="23"/>
      <c r="D37" s="23"/>
      <c r="E37" s="21"/>
      <c r="F37" s="21"/>
      <c r="G37" s="21"/>
      <c r="H37" s="21"/>
      <c r="I37" s="21"/>
    </row>
    <row r="38" spans="1:10" s="65" customFormat="1" ht="20.85" customHeight="1" x14ac:dyDescent="0.25">
      <c r="A38" s="23"/>
      <c r="B38" s="23"/>
      <c r="C38" s="23"/>
      <c r="D38" s="23"/>
      <c r="E38" s="21"/>
      <c r="F38" s="21"/>
      <c r="G38" s="21"/>
      <c r="H38" s="21"/>
      <c r="I38" s="21"/>
    </row>
    <row r="39" spans="1:10" s="65" customFormat="1" ht="20.85" customHeight="1" x14ac:dyDescent="0.25">
      <c r="A39" s="23"/>
      <c r="B39" s="23"/>
      <c r="C39" s="23"/>
      <c r="D39" s="23"/>
      <c r="E39" s="21"/>
      <c r="F39" s="21"/>
      <c r="G39" s="21"/>
      <c r="H39" s="21"/>
      <c r="I39" s="21"/>
    </row>
    <row r="40" spans="1:10" s="65" customFormat="1" ht="20.85" customHeight="1" x14ac:dyDescent="0.25">
      <c r="A40" s="23"/>
      <c r="B40" s="23"/>
      <c r="C40" s="23"/>
      <c r="D40" s="23"/>
      <c r="E40" s="21"/>
      <c r="F40" s="21"/>
      <c r="G40" s="21"/>
      <c r="H40" s="21"/>
      <c r="I40" s="21"/>
    </row>
    <row r="41" spans="1:10" ht="20.85" customHeight="1" x14ac:dyDescent="0.25">
      <c r="E41" s="21"/>
      <c r="F41" s="21"/>
      <c r="G41" s="21"/>
      <c r="H41" s="21"/>
      <c r="I41" s="21"/>
    </row>
    <row r="42" spans="1:10" s="55" customFormat="1" ht="20.85" customHeight="1" x14ac:dyDescent="0.25">
      <c r="A42" s="23"/>
      <c r="B42" s="23"/>
      <c r="C42" s="23"/>
      <c r="D42" s="23"/>
      <c r="E42" s="21"/>
      <c r="F42" s="21"/>
      <c r="G42" s="21"/>
      <c r="H42" s="21"/>
      <c r="I42" s="21"/>
      <c r="J42" s="21"/>
    </row>
    <row r="43" spans="1:10" s="55" customFormat="1" ht="20.85" customHeight="1" x14ac:dyDescent="0.25">
      <c r="A43" s="23"/>
      <c r="B43" s="23"/>
      <c r="C43" s="23"/>
      <c r="D43" s="23"/>
      <c r="E43" s="21"/>
      <c r="F43" s="21"/>
      <c r="G43" s="21"/>
      <c r="H43" s="21"/>
      <c r="I43" s="21"/>
      <c r="J43" s="21"/>
    </row>
    <row r="44" spans="1:10" s="55" customFormat="1" ht="20.85" customHeight="1" x14ac:dyDescent="0.25">
      <c r="A44" s="23"/>
      <c r="B44" s="23"/>
      <c r="C44" s="23"/>
      <c r="D44" s="23"/>
      <c r="E44" s="21"/>
      <c r="F44" s="21"/>
      <c r="G44" s="21"/>
      <c r="H44" s="21"/>
      <c r="I44" s="21"/>
      <c r="J44" s="21"/>
    </row>
    <row r="45" spans="1:10" ht="20.85" customHeight="1" x14ac:dyDescent="0.25">
      <c r="E45" s="63"/>
      <c r="F45" s="63"/>
      <c r="G45" s="63"/>
      <c r="H45" s="63"/>
      <c r="I45" s="63"/>
      <c r="J45" s="63"/>
    </row>
  </sheetData>
  <sheetProtection algorithmName="SHA-512" hashValue="oEMgdAQZ3mRPuK1DO8QHHuTTBryuCdc7gx7JuBs3Qu/zLGTVfm3yuaDrYCD2Z7XSJW5O0u46iy7uV1qsOsLxUw==" saltValue="30ktzsQaIXql+YdONm4qSQ==" spinCount="100000" sheet="1" selectLockedCells="1"/>
  <protectedRanges>
    <protectedRange sqref="B7:N13" name="Bereich1_2"/>
  </protectedRanges>
  <mergeCells count="30">
    <mergeCell ref="A1:N1"/>
    <mergeCell ref="A22:D22"/>
    <mergeCell ref="A30:D30"/>
    <mergeCell ref="A31:C31"/>
    <mergeCell ref="A19:N19"/>
    <mergeCell ref="A20:N20"/>
    <mergeCell ref="A14:N14"/>
    <mergeCell ref="A15:N15"/>
    <mergeCell ref="A16:N16"/>
    <mergeCell ref="A18:N18"/>
    <mergeCell ref="A24:B24"/>
    <mergeCell ref="A28:D28"/>
    <mergeCell ref="A29:D29"/>
    <mergeCell ref="A3:N3"/>
    <mergeCell ref="B5:H5"/>
    <mergeCell ref="I5:N5"/>
    <mergeCell ref="B6:H6"/>
    <mergeCell ref="I6:N6"/>
    <mergeCell ref="B7:H7"/>
    <mergeCell ref="I7:N7"/>
    <mergeCell ref="B8:H8"/>
    <mergeCell ref="I8:N8"/>
    <mergeCell ref="B12:H12"/>
    <mergeCell ref="I12:N12"/>
    <mergeCell ref="B9:H9"/>
    <mergeCell ref="I9:N9"/>
    <mergeCell ref="B10:H10"/>
    <mergeCell ref="I10:N10"/>
    <mergeCell ref="B11:H11"/>
    <mergeCell ref="I11:N11"/>
  </mergeCells>
  <pageMargins left="0.70866141732283472" right="0.70866141732283472" top="0.78740157480314965" bottom="0.78740157480314965" header="0.31496062992125984" footer="0.31496062992125984"/>
  <pageSetup paperSize="9" scale="42" fitToHeight="0" orientation="landscape"/>
  <headerFooter>
    <oddFooter>&amp;C&amp;P/&amp;N</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I28"/>
  <sheetViews>
    <sheetView zoomScale="70" zoomScaleNormal="70" workbookViewId="0">
      <selection activeCell="A7" sqref="A7"/>
    </sheetView>
  </sheetViews>
  <sheetFormatPr baseColWidth="10" defaultColWidth="11.140625" defaultRowHeight="18.75" x14ac:dyDescent="0.3"/>
  <cols>
    <col min="1" max="1" width="43.85546875" style="195" customWidth="1"/>
    <col min="2" max="2" width="20.85546875" style="195" customWidth="1"/>
    <col min="3" max="3" width="19.28515625" style="195" customWidth="1"/>
    <col min="4" max="4" width="24.140625" style="195" customWidth="1"/>
    <col min="5" max="5" width="42.28515625" style="195" bestFit="1" customWidth="1"/>
    <col min="6" max="6" width="20.28515625" style="195" bestFit="1" customWidth="1"/>
    <col min="7" max="7" width="24.140625" style="195" customWidth="1"/>
    <col min="8" max="8" width="11.140625" style="191"/>
    <col min="9" max="9" width="11.140625" style="190" hidden="1" customWidth="1"/>
    <col min="10" max="10" width="0" style="191" hidden="1" customWidth="1"/>
    <col min="11" max="16384" width="11.140625" style="191"/>
  </cols>
  <sheetData>
    <row r="1" spans="1:9" s="136" customFormat="1" ht="46.7" customHeight="1" thickBot="1" x14ac:dyDescent="0.3">
      <c r="A1" s="411" t="s">
        <v>164</v>
      </c>
      <c r="B1" s="412"/>
      <c r="C1" s="412"/>
      <c r="D1" s="412"/>
      <c r="E1" s="412"/>
      <c r="F1" s="412"/>
      <c r="G1" s="413"/>
      <c r="I1" s="179"/>
    </row>
    <row r="2" spans="1:9" s="23" customFormat="1" ht="21.4" customHeight="1" thickBot="1" x14ac:dyDescent="0.35">
      <c r="A2" s="21"/>
      <c r="B2" s="22"/>
      <c r="C2" s="22"/>
      <c r="D2" s="22"/>
      <c r="E2" s="22"/>
      <c r="F2" s="196" t="s">
        <v>163</v>
      </c>
      <c r="G2" s="190"/>
      <c r="I2" s="180"/>
    </row>
    <row r="3" spans="1:9" s="190" customFormat="1" ht="34.15" customHeight="1" thickBot="1" x14ac:dyDescent="0.35">
      <c r="A3" s="409" t="s">
        <v>148</v>
      </c>
      <c r="B3" s="410"/>
      <c r="C3" s="410"/>
      <c r="D3" s="410"/>
      <c r="E3" s="410"/>
      <c r="F3" s="228"/>
      <c r="I3" s="213" t="s">
        <v>134</v>
      </c>
    </row>
    <row r="4" spans="1:9" s="23" customFormat="1" ht="12.4" customHeight="1" thickBot="1" x14ac:dyDescent="0.35">
      <c r="A4" s="21"/>
      <c r="B4" s="22"/>
      <c r="C4" s="22"/>
      <c r="D4" s="22"/>
      <c r="E4" s="22"/>
      <c r="F4" s="22"/>
      <c r="G4" s="190"/>
      <c r="I4" s="145" t="s">
        <v>135</v>
      </c>
    </row>
    <row r="5" spans="1:9" s="190" customFormat="1" ht="34.15" customHeight="1" thickBot="1" x14ac:dyDescent="0.35">
      <c r="A5" s="406" t="s">
        <v>143</v>
      </c>
      <c r="B5" s="407"/>
      <c r="C5" s="407"/>
      <c r="D5" s="407"/>
      <c r="E5" s="407"/>
      <c r="F5" s="407"/>
      <c r="G5" s="408"/>
    </row>
    <row r="6" spans="1:9" ht="61.15" customHeight="1" x14ac:dyDescent="0.3">
      <c r="A6" s="88" t="s">
        <v>144</v>
      </c>
      <c r="B6" s="87" t="s">
        <v>147</v>
      </c>
      <c r="C6" s="89" t="s">
        <v>145</v>
      </c>
      <c r="D6" s="87" t="s">
        <v>162</v>
      </c>
      <c r="E6" s="87" t="s">
        <v>146</v>
      </c>
      <c r="F6" s="178" t="s">
        <v>160</v>
      </c>
      <c r="G6" s="97" t="s">
        <v>161</v>
      </c>
    </row>
    <row r="7" spans="1:9" ht="30" customHeight="1" x14ac:dyDescent="0.3">
      <c r="A7" s="90"/>
      <c r="B7" s="91"/>
      <c r="C7" s="92"/>
      <c r="D7" s="216"/>
      <c r="E7" s="216"/>
      <c r="F7" s="215">
        <f>SUM(D7*E7)</f>
        <v>0</v>
      </c>
      <c r="G7" s="176">
        <f>SUM(F7*3.3)</f>
        <v>0</v>
      </c>
    </row>
    <row r="8" spans="1:9" ht="30" customHeight="1" x14ac:dyDescent="0.3">
      <c r="A8" s="90"/>
      <c r="B8" s="91"/>
      <c r="C8" s="92"/>
      <c r="D8" s="216"/>
      <c r="E8" s="216"/>
      <c r="F8" s="215">
        <f t="shared" ref="F8:F22" si="0">SUM(D8*E8)</f>
        <v>0</v>
      </c>
      <c r="G8" s="176">
        <f t="shared" ref="G8:G22" si="1">SUM(F8*3.3)</f>
        <v>0</v>
      </c>
    </row>
    <row r="9" spans="1:9" ht="30" customHeight="1" x14ac:dyDescent="0.3">
      <c r="A9" s="90"/>
      <c r="B9" s="91"/>
      <c r="C9" s="92"/>
      <c r="D9" s="216"/>
      <c r="E9" s="216"/>
      <c r="F9" s="215">
        <f t="shared" si="0"/>
        <v>0</v>
      </c>
      <c r="G9" s="176">
        <f t="shared" si="1"/>
        <v>0</v>
      </c>
    </row>
    <row r="10" spans="1:9" ht="30" customHeight="1" x14ac:dyDescent="0.3">
      <c r="A10" s="90"/>
      <c r="B10" s="91"/>
      <c r="C10" s="92"/>
      <c r="D10" s="216"/>
      <c r="E10" s="216"/>
      <c r="F10" s="215">
        <f t="shared" si="0"/>
        <v>0</v>
      </c>
      <c r="G10" s="176">
        <f t="shared" si="1"/>
        <v>0</v>
      </c>
    </row>
    <row r="11" spans="1:9" ht="30" customHeight="1" x14ac:dyDescent="0.3">
      <c r="A11" s="90"/>
      <c r="B11" s="91"/>
      <c r="C11" s="92"/>
      <c r="D11" s="216"/>
      <c r="E11" s="216"/>
      <c r="F11" s="215">
        <f t="shared" si="0"/>
        <v>0</v>
      </c>
      <c r="G11" s="176">
        <f t="shared" si="1"/>
        <v>0</v>
      </c>
    </row>
    <row r="12" spans="1:9" ht="30" customHeight="1" x14ac:dyDescent="0.3">
      <c r="A12" s="90"/>
      <c r="B12" s="91"/>
      <c r="C12" s="92"/>
      <c r="D12" s="216"/>
      <c r="E12" s="216"/>
      <c r="F12" s="215">
        <f t="shared" si="0"/>
        <v>0</v>
      </c>
      <c r="G12" s="176">
        <f t="shared" si="1"/>
        <v>0</v>
      </c>
    </row>
    <row r="13" spans="1:9" ht="30" customHeight="1" x14ac:dyDescent="0.3">
      <c r="A13" s="90"/>
      <c r="B13" s="91"/>
      <c r="C13" s="92"/>
      <c r="D13" s="216"/>
      <c r="E13" s="216"/>
      <c r="F13" s="215">
        <f t="shared" si="0"/>
        <v>0</v>
      </c>
      <c r="G13" s="176">
        <f t="shared" si="1"/>
        <v>0</v>
      </c>
    </row>
    <row r="14" spans="1:9" ht="30" customHeight="1" x14ac:dyDescent="0.3">
      <c r="A14" s="90"/>
      <c r="B14" s="91"/>
      <c r="C14" s="92"/>
      <c r="D14" s="216"/>
      <c r="E14" s="216"/>
      <c r="F14" s="215">
        <f t="shared" si="0"/>
        <v>0</v>
      </c>
      <c r="G14" s="176">
        <f t="shared" si="1"/>
        <v>0</v>
      </c>
    </row>
    <row r="15" spans="1:9" ht="30" customHeight="1" x14ac:dyDescent="0.3">
      <c r="A15" s="90"/>
      <c r="B15" s="91"/>
      <c r="C15" s="92"/>
      <c r="D15" s="216"/>
      <c r="E15" s="216"/>
      <c r="F15" s="215">
        <f t="shared" si="0"/>
        <v>0</v>
      </c>
      <c r="G15" s="176">
        <f t="shared" si="1"/>
        <v>0</v>
      </c>
    </row>
    <row r="16" spans="1:9" ht="30" customHeight="1" x14ac:dyDescent="0.3">
      <c r="A16" s="93"/>
      <c r="B16" s="91"/>
      <c r="C16" s="92"/>
      <c r="D16" s="216"/>
      <c r="E16" s="216"/>
      <c r="F16" s="215">
        <f t="shared" si="0"/>
        <v>0</v>
      </c>
      <c r="G16" s="176">
        <f t="shared" si="1"/>
        <v>0</v>
      </c>
    </row>
    <row r="17" spans="1:9" ht="30" customHeight="1" x14ac:dyDescent="0.3">
      <c r="A17" s="93"/>
      <c r="B17" s="91"/>
      <c r="C17" s="92"/>
      <c r="D17" s="216"/>
      <c r="E17" s="216"/>
      <c r="F17" s="215">
        <f t="shared" si="0"/>
        <v>0</v>
      </c>
      <c r="G17" s="176">
        <f t="shared" si="1"/>
        <v>0</v>
      </c>
    </row>
    <row r="18" spans="1:9" ht="30" customHeight="1" x14ac:dyDescent="0.3">
      <c r="A18" s="93"/>
      <c r="B18" s="91"/>
      <c r="C18" s="92"/>
      <c r="D18" s="216"/>
      <c r="E18" s="216"/>
      <c r="F18" s="215">
        <f t="shared" si="0"/>
        <v>0</v>
      </c>
      <c r="G18" s="176">
        <f t="shared" si="1"/>
        <v>0</v>
      </c>
    </row>
    <row r="19" spans="1:9" ht="30" customHeight="1" x14ac:dyDescent="0.3">
      <c r="A19" s="93"/>
      <c r="B19" s="91"/>
      <c r="C19" s="92"/>
      <c r="D19" s="216"/>
      <c r="E19" s="216"/>
      <c r="F19" s="215">
        <f t="shared" si="0"/>
        <v>0</v>
      </c>
      <c r="G19" s="176">
        <f t="shared" si="1"/>
        <v>0</v>
      </c>
    </row>
    <row r="20" spans="1:9" ht="30" customHeight="1" x14ac:dyDescent="0.3">
      <c r="A20" s="93"/>
      <c r="B20" s="91"/>
      <c r="C20" s="92"/>
      <c r="D20" s="216"/>
      <c r="E20" s="216"/>
      <c r="F20" s="215">
        <f>SUM(D20*E20)</f>
        <v>0</v>
      </c>
      <c r="G20" s="176">
        <f t="shared" si="1"/>
        <v>0</v>
      </c>
    </row>
    <row r="21" spans="1:9" ht="30" customHeight="1" x14ac:dyDescent="0.3">
      <c r="A21" s="197"/>
      <c r="B21" s="198"/>
      <c r="C21" s="199"/>
      <c r="D21" s="217"/>
      <c r="E21" s="217"/>
      <c r="F21" s="215">
        <f>SUM(D21*E21)</f>
        <v>0</v>
      </c>
      <c r="G21" s="176">
        <f t="shared" si="1"/>
        <v>0</v>
      </c>
    </row>
    <row r="22" spans="1:9" ht="30" customHeight="1" thickBot="1" x14ac:dyDescent="0.35">
      <c r="A22" s="94"/>
      <c r="B22" s="95"/>
      <c r="C22" s="96"/>
      <c r="D22" s="218"/>
      <c r="E22" s="218"/>
      <c r="F22" s="215">
        <f t="shared" si="0"/>
        <v>0</v>
      </c>
      <c r="G22" s="176">
        <f t="shared" si="1"/>
        <v>0</v>
      </c>
    </row>
    <row r="23" spans="1:9" ht="30" customHeight="1" thickBot="1" x14ac:dyDescent="0.35">
      <c r="A23" s="192"/>
      <c r="B23" s="192"/>
      <c r="C23" s="192"/>
      <c r="D23" s="219">
        <f>SUM(D7:D22)</f>
        <v>0</v>
      </c>
      <c r="E23" s="214">
        <f>SUM(E7:E22)</f>
        <v>0</v>
      </c>
      <c r="F23" s="214">
        <f>SUM(F7:F22)</f>
        <v>0</v>
      </c>
      <c r="G23" s="177">
        <f>SUM(G7:G22)</f>
        <v>0</v>
      </c>
    </row>
    <row r="24" spans="1:9" s="193" customFormat="1" x14ac:dyDescent="0.3">
      <c r="A24" s="192"/>
      <c r="B24" s="192"/>
      <c r="C24" s="192"/>
      <c r="D24" s="192"/>
      <c r="E24" s="192"/>
      <c r="F24" s="192"/>
      <c r="G24" s="192"/>
      <c r="I24" s="194"/>
    </row>
    <row r="25" spans="1:9" s="193" customFormat="1" x14ac:dyDescent="0.3">
      <c r="A25" s="192"/>
      <c r="B25" s="192"/>
      <c r="C25" s="192"/>
      <c r="D25" s="192"/>
      <c r="E25" s="192"/>
      <c r="F25" s="192"/>
      <c r="G25" s="192"/>
      <c r="I25" s="194"/>
    </row>
    <row r="26" spans="1:9" s="193" customFormat="1" x14ac:dyDescent="0.3">
      <c r="A26" s="192"/>
      <c r="B26" s="192"/>
      <c r="C26" s="192"/>
      <c r="D26" s="192"/>
      <c r="E26" s="192"/>
      <c r="F26" s="192"/>
      <c r="G26" s="192"/>
      <c r="I26" s="194"/>
    </row>
    <row r="27" spans="1:9" s="193" customFormat="1" x14ac:dyDescent="0.3">
      <c r="A27" s="192"/>
      <c r="B27" s="192"/>
      <c r="C27" s="192"/>
      <c r="D27" s="192"/>
      <c r="E27" s="192"/>
      <c r="F27" s="192"/>
      <c r="G27" s="192"/>
      <c r="I27" s="194"/>
    </row>
    <row r="28" spans="1:9" s="193" customFormat="1" x14ac:dyDescent="0.3">
      <c r="A28" s="192"/>
      <c r="B28" s="192"/>
      <c r="C28" s="192"/>
      <c r="D28" s="192"/>
      <c r="E28" s="192"/>
      <c r="F28" s="192"/>
      <c r="G28" s="192"/>
      <c r="I28" s="194"/>
    </row>
  </sheetData>
  <sheetProtection algorithmName="SHA-512" hashValue="ofM2Bs3MO2UCjbYcytsY2YxlJGE86WDU3TwBPHRbE5mRma0spdlLHIzAi1vyevMEOTCAeSuKHIFSJquIawy91w==" saltValue="aoa2JdDhZ6WXvm2LqTIbnQ==" spinCount="100000" sheet="1" selectLockedCells="1"/>
  <mergeCells count="3">
    <mergeCell ref="A5:G5"/>
    <mergeCell ref="A3:E3"/>
    <mergeCell ref="A1:G1"/>
  </mergeCells>
  <dataValidations count="2">
    <dataValidation type="list" allowBlank="1" showInputMessage="1" showErrorMessage="1" sqref="F3" xr:uid="{00000000-0002-0000-0700-000000000000}">
      <formula1>$I$3:$I$4</formula1>
    </dataValidation>
    <dataValidation type="textLength" allowBlank="1" showInputMessage="1" showErrorMessage="1" errorTitle="max. 250 Zeichen" error="max. 250 Zeichen - &quot;Wiederholen&quot; drücken und Text kürzen" sqref="B7:D22 F7:G22" xr:uid="{00000000-0002-0000-0700-000001000000}">
      <formula1>0</formula1>
      <formula2>250</formula2>
    </dataValidation>
  </dataValidations>
  <pageMargins left="0.7" right="0.7" top="0.78740157499999996" bottom="0.4" header="0.3" footer="0.3"/>
  <pageSetup paperSize="9" scale="67" fitToHeight="0"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I28"/>
  <sheetViews>
    <sheetView zoomScale="70" zoomScaleNormal="70" workbookViewId="0">
      <selection activeCell="F3" sqref="F3"/>
    </sheetView>
  </sheetViews>
  <sheetFormatPr baseColWidth="10" defaultColWidth="11.140625" defaultRowHeight="18.75" x14ac:dyDescent="0.3"/>
  <cols>
    <col min="1" max="1" width="43.85546875" style="195" customWidth="1"/>
    <col min="2" max="2" width="20.85546875" style="195" customWidth="1"/>
    <col min="3" max="3" width="19.28515625" style="195" customWidth="1"/>
    <col min="4" max="4" width="24.140625" style="195" customWidth="1"/>
    <col min="5" max="5" width="42.28515625" style="195" bestFit="1" customWidth="1"/>
    <col min="6" max="6" width="20.28515625" style="195" bestFit="1" customWidth="1"/>
    <col min="7" max="7" width="24.140625" style="195" customWidth="1"/>
    <col min="8" max="8" width="11.140625" style="191"/>
    <col min="9" max="9" width="0" style="190" hidden="1" customWidth="1"/>
    <col min="10" max="16384" width="11.140625" style="191"/>
  </cols>
  <sheetData>
    <row r="1" spans="1:9" s="136" customFormat="1" ht="46.7" customHeight="1" thickBot="1" x14ac:dyDescent="0.3">
      <c r="A1" s="411" t="s">
        <v>169</v>
      </c>
      <c r="B1" s="412"/>
      <c r="C1" s="412"/>
      <c r="D1" s="412"/>
      <c r="E1" s="412"/>
      <c r="F1" s="412"/>
      <c r="G1" s="413"/>
      <c r="I1" s="179"/>
    </row>
    <row r="2" spans="1:9" s="23" customFormat="1" ht="21.4" customHeight="1" thickBot="1" x14ac:dyDescent="0.35">
      <c r="A2" s="21"/>
      <c r="B2" s="22"/>
      <c r="C2" s="22"/>
      <c r="D2" s="22"/>
      <c r="E2" s="22"/>
      <c r="F2" s="196" t="s">
        <v>163</v>
      </c>
      <c r="G2" s="190"/>
      <c r="I2" s="180"/>
    </row>
    <row r="3" spans="1:9" s="190" customFormat="1" ht="34.15" customHeight="1" thickBot="1" x14ac:dyDescent="0.35">
      <c r="A3" s="409" t="s">
        <v>148</v>
      </c>
      <c r="B3" s="410"/>
      <c r="C3" s="410"/>
      <c r="D3" s="410"/>
      <c r="E3" s="410"/>
      <c r="F3" s="228"/>
      <c r="I3" s="190" t="s">
        <v>134</v>
      </c>
    </row>
    <row r="4" spans="1:9" s="23" customFormat="1" ht="12.4" customHeight="1" thickBot="1" x14ac:dyDescent="0.35">
      <c r="A4" s="21"/>
      <c r="B4" s="22"/>
      <c r="C4" s="22"/>
      <c r="D4" s="22"/>
      <c r="E4" s="22"/>
      <c r="F4" s="22"/>
      <c r="G4" s="190"/>
      <c r="I4" s="180" t="s">
        <v>135</v>
      </c>
    </row>
    <row r="5" spans="1:9" s="190" customFormat="1" ht="34.15" customHeight="1" thickBot="1" x14ac:dyDescent="0.35">
      <c r="A5" s="406" t="s">
        <v>143</v>
      </c>
      <c r="B5" s="407"/>
      <c r="C5" s="407"/>
      <c r="D5" s="407"/>
      <c r="E5" s="407"/>
      <c r="F5" s="407"/>
      <c r="G5" s="408"/>
    </row>
    <row r="6" spans="1:9" ht="61.15" customHeight="1" x14ac:dyDescent="0.3">
      <c r="A6" s="88" t="s">
        <v>144</v>
      </c>
      <c r="B6" s="87" t="s">
        <v>147</v>
      </c>
      <c r="C6" s="89" t="s">
        <v>145</v>
      </c>
      <c r="D6" s="87" t="s">
        <v>162</v>
      </c>
      <c r="E6" s="87" t="s">
        <v>146</v>
      </c>
      <c r="F6" s="178" t="s">
        <v>160</v>
      </c>
      <c r="G6" s="97" t="s">
        <v>161</v>
      </c>
    </row>
    <row r="7" spans="1:9" ht="30" customHeight="1" x14ac:dyDescent="0.3">
      <c r="A7" s="90"/>
      <c r="B7" s="91"/>
      <c r="C7" s="92"/>
      <c r="D7" s="216"/>
      <c r="E7" s="216"/>
      <c r="F7" s="215">
        <f>SUM(D7*E7)</f>
        <v>0</v>
      </c>
      <c r="G7" s="176">
        <f>SUM(F7*4.9)</f>
        <v>0</v>
      </c>
    </row>
    <row r="8" spans="1:9" ht="30" customHeight="1" x14ac:dyDescent="0.3">
      <c r="A8" s="90"/>
      <c r="B8" s="91"/>
      <c r="C8" s="92"/>
      <c r="D8" s="216"/>
      <c r="E8" s="216"/>
      <c r="F8" s="215">
        <f t="shared" ref="F8:F22" si="0">SUM(D8*E8)</f>
        <v>0</v>
      </c>
      <c r="G8" s="176">
        <f t="shared" ref="G8:G22" si="1">SUM(F8*4.9)</f>
        <v>0</v>
      </c>
    </row>
    <row r="9" spans="1:9" ht="30" customHeight="1" x14ac:dyDescent="0.3">
      <c r="A9" s="90"/>
      <c r="B9" s="91"/>
      <c r="C9" s="92"/>
      <c r="D9" s="216"/>
      <c r="E9" s="216"/>
      <c r="F9" s="215">
        <f t="shared" si="0"/>
        <v>0</v>
      </c>
      <c r="G9" s="176">
        <f t="shared" si="1"/>
        <v>0</v>
      </c>
    </row>
    <row r="10" spans="1:9" ht="30" customHeight="1" x14ac:dyDescent="0.3">
      <c r="A10" s="90"/>
      <c r="B10" s="91"/>
      <c r="C10" s="92"/>
      <c r="D10" s="216"/>
      <c r="E10" s="216"/>
      <c r="F10" s="215">
        <f t="shared" si="0"/>
        <v>0</v>
      </c>
      <c r="G10" s="176">
        <f t="shared" si="1"/>
        <v>0</v>
      </c>
    </row>
    <row r="11" spans="1:9" ht="30" customHeight="1" x14ac:dyDescent="0.3">
      <c r="A11" s="90"/>
      <c r="B11" s="91"/>
      <c r="C11" s="92"/>
      <c r="D11" s="216"/>
      <c r="E11" s="216"/>
      <c r="F11" s="215">
        <f t="shared" si="0"/>
        <v>0</v>
      </c>
      <c r="G11" s="176">
        <f t="shared" si="1"/>
        <v>0</v>
      </c>
    </row>
    <row r="12" spans="1:9" ht="30" customHeight="1" x14ac:dyDescent="0.3">
      <c r="A12" s="90"/>
      <c r="B12" s="91"/>
      <c r="C12" s="92"/>
      <c r="D12" s="216"/>
      <c r="E12" s="216"/>
      <c r="F12" s="215">
        <f t="shared" si="0"/>
        <v>0</v>
      </c>
      <c r="G12" s="176">
        <f t="shared" si="1"/>
        <v>0</v>
      </c>
    </row>
    <row r="13" spans="1:9" ht="30" customHeight="1" x14ac:dyDescent="0.3">
      <c r="A13" s="90"/>
      <c r="B13" s="91"/>
      <c r="C13" s="92"/>
      <c r="D13" s="216"/>
      <c r="E13" s="216"/>
      <c r="F13" s="215">
        <f t="shared" si="0"/>
        <v>0</v>
      </c>
      <c r="G13" s="176">
        <f t="shared" si="1"/>
        <v>0</v>
      </c>
    </row>
    <row r="14" spans="1:9" ht="30" customHeight="1" x14ac:dyDescent="0.3">
      <c r="A14" s="90"/>
      <c r="B14" s="91"/>
      <c r="C14" s="92"/>
      <c r="D14" s="216"/>
      <c r="E14" s="216"/>
      <c r="F14" s="215">
        <f t="shared" si="0"/>
        <v>0</v>
      </c>
      <c r="G14" s="176">
        <f t="shared" si="1"/>
        <v>0</v>
      </c>
    </row>
    <row r="15" spans="1:9" ht="30" customHeight="1" x14ac:dyDescent="0.3">
      <c r="A15" s="90"/>
      <c r="B15" s="91"/>
      <c r="C15" s="92"/>
      <c r="D15" s="216"/>
      <c r="E15" s="216"/>
      <c r="F15" s="215">
        <f t="shared" si="0"/>
        <v>0</v>
      </c>
      <c r="G15" s="176">
        <f t="shared" si="1"/>
        <v>0</v>
      </c>
    </row>
    <row r="16" spans="1:9" ht="30" customHeight="1" x14ac:dyDescent="0.3">
      <c r="A16" s="93"/>
      <c r="B16" s="91"/>
      <c r="C16" s="92"/>
      <c r="D16" s="216"/>
      <c r="E16" s="216"/>
      <c r="F16" s="215">
        <f t="shared" si="0"/>
        <v>0</v>
      </c>
      <c r="G16" s="176">
        <f t="shared" si="1"/>
        <v>0</v>
      </c>
    </row>
    <row r="17" spans="1:9" ht="30" customHeight="1" x14ac:dyDescent="0.3">
      <c r="A17" s="93"/>
      <c r="B17" s="91"/>
      <c r="C17" s="92"/>
      <c r="D17" s="216"/>
      <c r="E17" s="216"/>
      <c r="F17" s="215">
        <f t="shared" si="0"/>
        <v>0</v>
      </c>
      <c r="G17" s="176">
        <f t="shared" si="1"/>
        <v>0</v>
      </c>
    </row>
    <row r="18" spans="1:9" ht="30" customHeight="1" x14ac:dyDescent="0.3">
      <c r="A18" s="93"/>
      <c r="B18" s="91"/>
      <c r="C18" s="92"/>
      <c r="D18" s="216"/>
      <c r="E18" s="216"/>
      <c r="F18" s="215">
        <f t="shared" si="0"/>
        <v>0</v>
      </c>
      <c r="G18" s="176">
        <f t="shared" si="1"/>
        <v>0</v>
      </c>
    </row>
    <row r="19" spans="1:9" ht="30" customHeight="1" x14ac:dyDescent="0.3">
      <c r="A19" s="93"/>
      <c r="B19" s="91"/>
      <c r="C19" s="92"/>
      <c r="D19" s="216"/>
      <c r="E19" s="216"/>
      <c r="F19" s="215">
        <f t="shared" si="0"/>
        <v>0</v>
      </c>
      <c r="G19" s="176">
        <f>SUM(F19*4.9)</f>
        <v>0</v>
      </c>
    </row>
    <row r="20" spans="1:9" ht="30" customHeight="1" x14ac:dyDescent="0.3">
      <c r="A20" s="93"/>
      <c r="B20" s="91"/>
      <c r="C20" s="92"/>
      <c r="D20" s="216"/>
      <c r="E20" s="216"/>
      <c r="F20" s="215">
        <f>SUM(D20*E20)</f>
        <v>0</v>
      </c>
      <c r="G20" s="176">
        <f t="shared" si="1"/>
        <v>0</v>
      </c>
    </row>
    <row r="21" spans="1:9" ht="30" customHeight="1" x14ac:dyDescent="0.3">
      <c r="A21" s="197"/>
      <c r="B21" s="198"/>
      <c r="C21" s="199"/>
      <c r="D21" s="217"/>
      <c r="E21" s="217"/>
      <c r="F21" s="215">
        <f>SUM(D21*E21)</f>
        <v>0</v>
      </c>
      <c r="G21" s="176">
        <f t="shared" si="1"/>
        <v>0</v>
      </c>
    </row>
    <row r="22" spans="1:9" ht="30" customHeight="1" thickBot="1" x14ac:dyDescent="0.35">
      <c r="A22" s="94"/>
      <c r="B22" s="95"/>
      <c r="C22" s="96"/>
      <c r="D22" s="218"/>
      <c r="E22" s="218"/>
      <c r="F22" s="215">
        <f t="shared" si="0"/>
        <v>0</v>
      </c>
      <c r="G22" s="176">
        <f t="shared" si="1"/>
        <v>0</v>
      </c>
    </row>
    <row r="23" spans="1:9" ht="30" customHeight="1" thickBot="1" x14ac:dyDescent="0.35">
      <c r="A23" s="192"/>
      <c r="B23" s="192"/>
      <c r="C23" s="192"/>
      <c r="D23" s="219">
        <f>SUM(D7:D22)</f>
        <v>0</v>
      </c>
      <c r="E23" s="214">
        <f>SUM(E7:E22)</f>
        <v>0</v>
      </c>
      <c r="F23" s="214">
        <f>SUM(F7:F22)</f>
        <v>0</v>
      </c>
      <c r="G23" s="177">
        <f>SUM(G7:G22)</f>
        <v>0</v>
      </c>
    </row>
    <row r="24" spans="1:9" s="193" customFormat="1" x14ac:dyDescent="0.3">
      <c r="A24" s="192"/>
      <c r="B24" s="192"/>
      <c r="C24" s="192"/>
      <c r="D24" s="192"/>
      <c r="E24" s="192"/>
      <c r="F24" s="192"/>
      <c r="G24" s="192"/>
      <c r="I24" s="194"/>
    </row>
    <row r="25" spans="1:9" s="193" customFormat="1" x14ac:dyDescent="0.3">
      <c r="A25" s="192"/>
      <c r="B25" s="192"/>
      <c r="C25" s="192"/>
      <c r="D25" s="192"/>
      <c r="E25" s="192"/>
      <c r="F25" s="192"/>
      <c r="G25" s="192"/>
      <c r="I25" s="194"/>
    </row>
    <row r="26" spans="1:9" s="193" customFormat="1" x14ac:dyDescent="0.3">
      <c r="A26" s="192"/>
      <c r="B26" s="192"/>
      <c r="C26" s="192"/>
      <c r="D26" s="192"/>
      <c r="E26" s="192"/>
      <c r="F26" s="192"/>
      <c r="G26" s="192"/>
      <c r="I26" s="194"/>
    </row>
    <row r="27" spans="1:9" s="193" customFormat="1" x14ac:dyDescent="0.3">
      <c r="A27" s="192"/>
      <c r="B27" s="192"/>
      <c r="C27" s="192"/>
      <c r="D27" s="192"/>
      <c r="E27" s="192"/>
      <c r="F27" s="192"/>
      <c r="G27" s="192"/>
      <c r="I27" s="194"/>
    </row>
    <row r="28" spans="1:9" s="193" customFormat="1" x14ac:dyDescent="0.3">
      <c r="A28" s="192"/>
      <c r="B28" s="192"/>
      <c r="C28" s="192"/>
      <c r="D28" s="192"/>
      <c r="E28" s="192"/>
      <c r="F28" s="192"/>
      <c r="G28" s="192"/>
      <c r="I28" s="194"/>
    </row>
  </sheetData>
  <sheetProtection algorithmName="SHA-512" hashValue="TfSij3cZlxmn/XSHsUthDtZkSn3iLghfdbLyQKMqQ0INpZpS2Qj1c9cEQuYvgvuxmQQxHgRnIQHKoW716L11yQ==" saltValue="gVvZr6PRhjj1VVqVrFEcuQ==" spinCount="100000" sheet="1" selectLockedCells="1"/>
  <mergeCells count="3">
    <mergeCell ref="A1:G1"/>
    <mergeCell ref="A3:E3"/>
    <mergeCell ref="A5:G5"/>
  </mergeCells>
  <dataValidations count="2">
    <dataValidation type="textLength" allowBlank="1" showInputMessage="1" showErrorMessage="1" errorTitle="max. 250 Zeichen" error="max. 250 Zeichen - &quot;Wiederholen&quot; drücken und Text kürzen" sqref="B7:D22 F7:G22" xr:uid="{00000000-0002-0000-0800-000000000000}">
      <formula1>0</formula1>
      <formula2>250</formula2>
    </dataValidation>
    <dataValidation type="list" allowBlank="1" showInputMessage="1" showErrorMessage="1" sqref="F3" xr:uid="{00000000-0002-0000-0800-000001000000}">
      <formula1>$I$3:$I$4</formula1>
    </dataValidation>
  </dataValidations>
  <pageMargins left="0.7" right="0.7" top="0.78740157499999996" bottom="0.4" header="0.3" footer="0.3"/>
  <pageSetup paperSize="9" scale="67" fitToHeight="0" orientation="landscape"/>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Hinweise</vt:lpstr>
      <vt:lpstr>Deckblatt</vt:lpstr>
      <vt:lpstr>1. Förderungsgegenstand</vt:lpstr>
      <vt:lpstr>2. Finanzplan</vt:lpstr>
      <vt:lpstr>3. Personalplan</vt:lpstr>
      <vt:lpstr>4. Kennzahlen</vt:lpstr>
      <vt:lpstr>5. Wirkung </vt:lpstr>
      <vt:lpstr>6.a Aktivitäten Tagesbetreuung</vt:lpstr>
      <vt:lpstr>6.b Aktivitäten Nächtigung</vt:lpstr>
      <vt:lpstr>'2. Finanzplan'!Druckbereich</vt:lpstr>
      <vt:lpstr>Hinweise!Druckbereich</vt:lpstr>
      <vt:lpstr>'2.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Schmidbauer Simone</cp:lastModifiedBy>
  <cp:lastPrinted>2024-10-08T09:46:12Z</cp:lastPrinted>
  <dcterms:created xsi:type="dcterms:W3CDTF">2022-02-07T18:50:15Z</dcterms:created>
  <dcterms:modified xsi:type="dcterms:W3CDTF">2025-07-15T12:05:33Z</dcterms:modified>
</cp:coreProperties>
</file>