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N:\GSKG13_Sprachf\02 15a_2022\03_Call\Call 2026\Unterlagen\"/>
    </mc:Choice>
  </mc:AlternateContent>
  <xr:revisionPtr revIDLastSave="0" documentId="13_ncr:1_{C2BFA7FB-CC8E-44EC-90BE-AE0C061BD5D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Übersicht" sheetId="1" r:id="rId1"/>
    <sheet name="Einrichtung 1" sheetId="2" r:id="rId2"/>
    <sheet name="Einrichtung 2" sheetId="11" r:id="rId3"/>
    <sheet name="Einrichtung 3" sheetId="12" r:id="rId4"/>
    <sheet name="Einrichtung 4" sheetId="13" r:id="rId5"/>
    <sheet name="Einrichtung 5" sheetId="14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E48" i="14" l="1"/>
  <c r="GD48" i="14"/>
  <c r="GC48" i="14"/>
  <c r="GA48" i="14"/>
  <c r="FZ48" i="14"/>
  <c r="FY48" i="14"/>
  <c r="FX48" i="14"/>
  <c r="FV48" i="14"/>
  <c r="FU49" i="14" s="1"/>
  <c r="FO48" i="14"/>
  <c r="FN48" i="14"/>
  <c r="FM48" i="14"/>
  <c r="FK48" i="14"/>
  <c r="FJ48" i="14"/>
  <c r="FI48" i="14"/>
  <c r="FH48" i="14"/>
  <c r="FF48" i="14"/>
  <c r="FE49" i="14" s="1"/>
  <c r="EY48" i="14"/>
  <c r="EX48" i="14"/>
  <c r="EW48" i="14"/>
  <c r="EU48" i="14"/>
  <c r="ET48" i="14"/>
  <c r="ES48" i="14"/>
  <c r="ER48" i="14"/>
  <c r="EP48" i="14"/>
  <c r="EI48" i="14"/>
  <c r="EH48" i="14"/>
  <c r="EG48" i="14"/>
  <c r="EE48" i="14"/>
  <c r="ED48" i="14"/>
  <c r="EC48" i="14"/>
  <c r="EB48" i="14"/>
  <c r="DZ48" i="14"/>
  <c r="DS48" i="14"/>
  <c r="DR48" i="14"/>
  <c r="DQ48" i="14"/>
  <c r="DO48" i="14"/>
  <c r="DN48" i="14"/>
  <c r="DM48" i="14"/>
  <c r="DL48" i="14"/>
  <c r="DJ48" i="14"/>
  <c r="DI49" i="14" s="1"/>
  <c r="DC48" i="14"/>
  <c r="DB48" i="14"/>
  <c r="DA48" i="14"/>
  <c r="CY48" i="14"/>
  <c r="CX48" i="14"/>
  <c r="CW48" i="14"/>
  <c r="CV48" i="14"/>
  <c r="CT48" i="14"/>
  <c r="CS49" i="14" s="1"/>
  <c r="CM48" i="14"/>
  <c r="CL48" i="14"/>
  <c r="CK48" i="14"/>
  <c r="CI48" i="14"/>
  <c r="CH48" i="14"/>
  <c r="CG48" i="14"/>
  <c r="CF48" i="14"/>
  <c r="CD48" i="14"/>
  <c r="BW48" i="14"/>
  <c r="BV48" i="14"/>
  <c r="BU48" i="14"/>
  <c r="BS48" i="14"/>
  <c r="BR48" i="14"/>
  <c r="BQ48" i="14"/>
  <c r="BP48" i="14"/>
  <c r="BN48" i="14"/>
  <c r="BM49" i="14" s="1"/>
  <c r="BG48" i="14"/>
  <c r="BF48" i="14"/>
  <c r="BE48" i="14"/>
  <c r="BC48" i="14"/>
  <c r="BB48" i="14"/>
  <c r="BA48" i="14"/>
  <c r="AZ48" i="14"/>
  <c r="AX48" i="14"/>
  <c r="AW49" i="14" s="1"/>
  <c r="AQ48" i="14"/>
  <c r="AP48" i="14"/>
  <c r="AO48" i="14"/>
  <c r="AM48" i="14"/>
  <c r="AL48" i="14"/>
  <c r="AK48" i="14"/>
  <c r="AJ48" i="14"/>
  <c r="AH48" i="14"/>
  <c r="AG49" i="14" s="1"/>
  <c r="AA48" i="14"/>
  <c r="Z48" i="14"/>
  <c r="Y48" i="14"/>
  <c r="W48" i="14"/>
  <c r="V48" i="14"/>
  <c r="U48" i="14"/>
  <c r="T48" i="14"/>
  <c r="R48" i="14"/>
  <c r="K48" i="14"/>
  <c r="J48" i="14"/>
  <c r="I48" i="14"/>
  <c r="G48" i="14"/>
  <c r="F48" i="14"/>
  <c r="E48" i="14"/>
  <c r="D48" i="14"/>
  <c r="B48" i="14"/>
  <c r="GF47" i="14"/>
  <c r="GB47" i="14"/>
  <c r="FW47" i="14"/>
  <c r="EM47" i="14"/>
  <c r="EJ47" i="14"/>
  <c r="EF47" i="14"/>
  <c r="EA47" i="14"/>
  <c r="DD47" i="14"/>
  <c r="CZ47" i="14"/>
  <c r="CU47" i="14"/>
  <c r="BH47" i="14"/>
  <c r="AY47" i="14"/>
  <c r="GF46" i="14"/>
  <c r="GB46" i="14"/>
  <c r="GI46" i="14" s="1"/>
  <c r="FW46" i="14"/>
  <c r="FP46" i="14"/>
  <c r="FL46" i="14"/>
  <c r="FG46" i="14"/>
  <c r="EZ46" i="14"/>
  <c r="EV46" i="14"/>
  <c r="EQ46" i="14"/>
  <c r="DT46" i="14"/>
  <c r="DP46" i="14"/>
  <c r="DK46" i="14"/>
  <c r="DD46" i="14"/>
  <c r="CZ46" i="14"/>
  <c r="CU46" i="14"/>
  <c r="BH46" i="14"/>
  <c r="BD46" i="14"/>
  <c r="AY46" i="14"/>
  <c r="AR46" i="14"/>
  <c r="AN46" i="14"/>
  <c r="AU46" i="14" s="1"/>
  <c r="AI46" i="14"/>
  <c r="AB46" i="14"/>
  <c r="X46" i="14"/>
  <c r="S46" i="14"/>
  <c r="L46" i="14"/>
  <c r="H46" i="14"/>
  <c r="C46" i="14"/>
  <c r="FP45" i="14"/>
  <c r="FL45" i="14"/>
  <c r="FG45" i="14"/>
  <c r="EZ45" i="14"/>
  <c r="EV45" i="14"/>
  <c r="EQ45" i="14"/>
  <c r="DT45" i="14"/>
  <c r="DP45" i="14"/>
  <c r="DK45" i="14"/>
  <c r="DD45" i="14"/>
  <c r="DG45" i="14" s="1"/>
  <c r="CU45" i="14"/>
  <c r="BX45" i="14"/>
  <c r="BT45" i="14"/>
  <c r="BO45" i="14"/>
  <c r="BH45" i="14"/>
  <c r="BD45" i="14"/>
  <c r="AY45" i="14"/>
  <c r="AB45" i="14"/>
  <c r="X45" i="14"/>
  <c r="S45" i="14"/>
  <c r="L45" i="14"/>
  <c r="H45" i="14"/>
  <c r="C45" i="14"/>
  <c r="FP44" i="14"/>
  <c r="FL44" i="14"/>
  <c r="FG44" i="14"/>
  <c r="EZ44" i="14"/>
  <c r="EV44" i="14"/>
  <c r="FC44" i="14" s="1"/>
  <c r="EQ44" i="14"/>
  <c r="EJ44" i="14"/>
  <c r="EF44" i="14"/>
  <c r="EA44" i="14"/>
  <c r="DT44" i="14"/>
  <c r="DP44" i="14"/>
  <c r="DK44" i="14"/>
  <c r="BX44" i="14"/>
  <c r="BT44" i="14"/>
  <c r="BO44" i="14"/>
  <c r="BH44" i="14"/>
  <c r="BD44" i="14"/>
  <c r="BK44" i="14" s="1"/>
  <c r="AY44" i="14"/>
  <c r="AB44" i="14"/>
  <c r="X44" i="14"/>
  <c r="S44" i="14"/>
  <c r="L44" i="14"/>
  <c r="H44" i="14"/>
  <c r="O44" i="14" s="1"/>
  <c r="C44" i="14"/>
  <c r="GF43" i="14"/>
  <c r="GB43" i="14"/>
  <c r="FW43" i="14"/>
  <c r="FP43" i="14"/>
  <c r="FL43" i="14"/>
  <c r="FG43" i="14"/>
  <c r="EJ43" i="14"/>
  <c r="EA43" i="14"/>
  <c r="DT43" i="14"/>
  <c r="DP43" i="14"/>
  <c r="DK43" i="14"/>
  <c r="BX43" i="14"/>
  <c r="BT43" i="14"/>
  <c r="BO43" i="14"/>
  <c r="AR43" i="14"/>
  <c r="AN43" i="14"/>
  <c r="AI43" i="14"/>
  <c r="AB43" i="14"/>
  <c r="X43" i="14"/>
  <c r="S43" i="14"/>
  <c r="GF42" i="14"/>
  <c r="GB42" i="14"/>
  <c r="FW42" i="14"/>
  <c r="FS42" i="14"/>
  <c r="FP42" i="14"/>
  <c r="FL42" i="14"/>
  <c r="FG42" i="14"/>
  <c r="EJ42" i="14"/>
  <c r="EF42" i="14"/>
  <c r="EA42" i="14"/>
  <c r="DT42" i="14"/>
  <c r="DW42" i="14" s="1"/>
  <c r="DP42" i="14"/>
  <c r="DK42" i="14"/>
  <c r="DD42" i="14"/>
  <c r="CZ42" i="14"/>
  <c r="CU42" i="14"/>
  <c r="CN42" i="14"/>
  <c r="CJ42" i="14"/>
  <c r="CE42" i="14"/>
  <c r="BX42" i="14"/>
  <c r="BT42" i="14"/>
  <c r="BO42" i="14"/>
  <c r="AR42" i="14"/>
  <c r="AN42" i="14"/>
  <c r="AI42" i="14"/>
  <c r="AB42" i="14"/>
  <c r="AE42" i="14" s="1"/>
  <c r="S42" i="14"/>
  <c r="GF41" i="14"/>
  <c r="GB41" i="14"/>
  <c r="FW41" i="14"/>
  <c r="EZ41" i="14"/>
  <c r="EV41" i="14"/>
  <c r="EQ41" i="14"/>
  <c r="EJ41" i="14"/>
  <c r="EF41" i="14"/>
  <c r="EA41" i="14"/>
  <c r="DD41" i="14"/>
  <c r="CZ41" i="14"/>
  <c r="CU41" i="14"/>
  <c r="CN41" i="14"/>
  <c r="CJ41" i="14"/>
  <c r="CE41" i="14"/>
  <c r="BX41" i="14"/>
  <c r="BT41" i="14"/>
  <c r="CA41" i="14" s="1"/>
  <c r="BO41" i="14"/>
  <c r="BH41" i="14"/>
  <c r="AY41" i="14"/>
  <c r="AR41" i="14"/>
  <c r="AN41" i="14"/>
  <c r="AI41" i="14"/>
  <c r="L41" i="14"/>
  <c r="H41" i="14"/>
  <c r="C41" i="14"/>
  <c r="GF40" i="14"/>
  <c r="GB40" i="14"/>
  <c r="FW40" i="14"/>
  <c r="EZ40" i="14"/>
  <c r="EV40" i="14"/>
  <c r="EQ40" i="14"/>
  <c r="EJ40" i="14"/>
  <c r="EF40" i="14"/>
  <c r="EM40" i="14" s="1"/>
  <c r="EA40" i="14"/>
  <c r="DD40" i="14"/>
  <c r="CZ40" i="14"/>
  <c r="CU40" i="14"/>
  <c r="CN40" i="14"/>
  <c r="CJ40" i="14"/>
  <c r="CE40" i="14"/>
  <c r="BH40" i="14"/>
  <c r="AY40" i="14"/>
  <c r="AR40" i="14"/>
  <c r="AN40" i="14"/>
  <c r="AI40" i="14"/>
  <c r="L40" i="14"/>
  <c r="H40" i="14"/>
  <c r="C40" i="14"/>
  <c r="GF39" i="14"/>
  <c r="GB39" i="14"/>
  <c r="GI39" i="14" s="1"/>
  <c r="FW39" i="14"/>
  <c r="FP39" i="14"/>
  <c r="FL39" i="14"/>
  <c r="FG39" i="14"/>
  <c r="EZ39" i="14"/>
  <c r="EV39" i="14"/>
  <c r="EQ39" i="14"/>
  <c r="DT39" i="14"/>
  <c r="DP39" i="14"/>
  <c r="DK39" i="14"/>
  <c r="DD39" i="14"/>
  <c r="CZ39" i="14"/>
  <c r="CU39" i="14"/>
  <c r="CN39" i="14"/>
  <c r="CJ39" i="14"/>
  <c r="CE39" i="14"/>
  <c r="BH39" i="14"/>
  <c r="BK37" i="14" s="1"/>
  <c r="BD39" i="14"/>
  <c r="AY39" i="14"/>
  <c r="AR39" i="14"/>
  <c r="AN39" i="14"/>
  <c r="AU39" i="14" s="1"/>
  <c r="AI39" i="14"/>
  <c r="AB39" i="14"/>
  <c r="X39" i="14"/>
  <c r="S39" i="14"/>
  <c r="L39" i="14"/>
  <c r="H39" i="14"/>
  <c r="C39" i="14"/>
  <c r="FP38" i="14"/>
  <c r="FL38" i="14"/>
  <c r="FG38" i="14"/>
  <c r="EZ38" i="14"/>
  <c r="EV38" i="14"/>
  <c r="EQ38" i="14"/>
  <c r="DT38" i="14"/>
  <c r="DP38" i="14"/>
  <c r="DK38" i="14"/>
  <c r="DD38" i="14"/>
  <c r="CZ38" i="14"/>
  <c r="DG38" i="14" s="1"/>
  <c r="CU38" i="14"/>
  <c r="CN38" i="14"/>
  <c r="CJ38" i="14"/>
  <c r="CQ38" i="14" s="1"/>
  <c r="CE38" i="14"/>
  <c r="BX38" i="14"/>
  <c r="BT38" i="14"/>
  <c r="BO38" i="14"/>
  <c r="BH38" i="14"/>
  <c r="BD38" i="14"/>
  <c r="AY38" i="14"/>
  <c r="AB38" i="14"/>
  <c r="X38" i="14"/>
  <c r="S38" i="14"/>
  <c r="L38" i="14"/>
  <c r="H38" i="14"/>
  <c r="C38" i="14"/>
  <c r="FP37" i="14"/>
  <c r="FL37" i="14"/>
  <c r="FG37" i="14"/>
  <c r="EZ37" i="14"/>
  <c r="EV37" i="14"/>
  <c r="FC37" i="14" s="1"/>
  <c r="EQ37" i="14"/>
  <c r="EJ37" i="14"/>
  <c r="EF37" i="14"/>
  <c r="EA37" i="14"/>
  <c r="DT37" i="14"/>
  <c r="DP37" i="14"/>
  <c r="DK37" i="14"/>
  <c r="BX37" i="14"/>
  <c r="BT37" i="14"/>
  <c r="BO37" i="14"/>
  <c r="BH37" i="14"/>
  <c r="BD37" i="14"/>
  <c r="AY37" i="14"/>
  <c r="AB37" i="14"/>
  <c r="X37" i="14"/>
  <c r="S37" i="14"/>
  <c r="L37" i="14"/>
  <c r="H37" i="14"/>
  <c r="C37" i="14"/>
  <c r="GF36" i="14"/>
  <c r="GB36" i="14"/>
  <c r="FW36" i="14"/>
  <c r="FP36" i="14"/>
  <c r="FL36" i="14"/>
  <c r="FG36" i="14"/>
  <c r="EJ36" i="14"/>
  <c r="EF36" i="14"/>
  <c r="EA36" i="14"/>
  <c r="DT36" i="14"/>
  <c r="DP36" i="14"/>
  <c r="DK36" i="14"/>
  <c r="BX36" i="14"/>
  <c r="BT36" i="14"/>
  <c r="BO36" i="14"/>
  <c r="AR36" i="14"/>
  <c r="AN36" i="14"/>
  <c r="AI36" i="14"/>
  <c r="AB36" i="14"/>
  <c r="X36" i="14"/>
  <c r="S36" i="14"/>
  <c r="GF35" i="14"/>
  <c r="GB35" i="14"/>
  <c r="FW35" i="14"/>
  <c r="FP35" i="14"/>
  <c r="FL35" i="14"/>
  <c r="FS35" i="14" s="1"/>
  <c r="FG35" i="14"/>
  <c r="EJ35" i="14"/>
  <c r="EF35" i="14"/>
  <c r="EA35" i="14"/>
  <c r="DT35" i="14"/>
  <c r="DP35" i="14"/>
  <c r="DW35" i="14" s="1"/>
  <c r="DK35" i="14"/>
  <c r="DD35" i="14"/>
  <c r="CZ35" i="14"/>
  <c r="CU35" i="14"/>
  <c r="CN35" i="14"/>
  <c r="CJ35" i="14"/>
  <c r="CE35" i="14"/>
  <c r="BX35" i="14"/>
  <c r="BT35" i="14"/>
  <c r="BO35" i="14"/>
  <c r="AR35" i="14"/>
  <c r="AN35" i="14"/>
  <c r="AI35" i="14"/>
  <c r="AB35" i="14"/>
  <c r="X35" i="14"/>
  <c r="AE35" i="14" s="1"/>
  <c r="S35" i="14"/>
  <c r="GF34" i="14"/>
  <c r="GB34" i="14"/>
  <c r="FW34" i="14"/>
  <c r="EZ34" i="14"/>
  <c r="EV34" i="14"/>
  <c r="EQ34" i="14"/>
  <c r="EJ34" i="14"/>
  <c r="EM33" i="14" s="1"/>
  <c r="EF34" i="14"/>
  <c r="EA34" i="14"/>
  <c r="DD34" i="14"/>
  <c r="CZ34" i="14"/>
  <c r="CU34" i="14"/>
  <c r="CN34" i="14"/>
  <c r="CJ34" i="14"/>
  <c r="CE34" i="14"/>
  <c r="BX34" i="14"/>
  <c r="BT34" i="14"/>
  <c r="CA34" i="14" s="1"/>
  <c r="BO34" i="14"/>
  <c r="BH34" i="14"/>
  <c r="BD34" i="14"/>
  <c r="AY34" i="14"/>
  <c r="AR34" i="14"/>
  <c r="AN34" i="14"/>
  <c r="AI34" i="14"/>
  <c r="L34" i="14"/>
  <c r="H34" i="14"/>
  <c r="C34" i="14"/>
  <c r="GF33" i="14"/>
  <c r="GB33" i="14"/>
  <c r="FW33" i="14"/>
  <c r="EZ33" i="14"/>
  <c r="EV33" i="14"/>
  <c r="EQ33" i="14"/>
  <c r="EJ33" i="14"/>
  <c r="EA33" i="14"/>
  <c r="DD33" i="14"/>
  <c r="CZ33" i="14"/>
  <c r="CU33" i="14"/>
  <c r="CN33" i="14"/>
  <c r="CQ31" i="14" s="1"/>
  <c r="CJ33" i="14"/>
  <c r="CE33" i="14"/>
  <c r="BH33" i="14"/>
  <c r="BD33" i="14"/>
  <c r="AY33" i="14"/>
  <c r="AR33" i="14"/>
  <c r="AN33" i="14"/>
  <c r="AI33" i="14"/>
  <c r="L33" i="14"/>
  <c r="H33" i="14"/>
  <c r="C33" i="14"/>
  <c r="GF32" i="14"/>
  <c r="GB32" i="14"/>
  <c r="GI32" i="14" s="1"/>
  <c r="FW32" i="14"/>
  <c r="FP32" i="14"/>
  <c r="FL32" i="14"/>
  <c r="FG32" i="14"/>
  <c r="EZ32" i="14"/>
  <c r="EV32" i="14"/>
  <c r="EQ32" i="14"/>
  <c r="DT32" i="14"/>
  <c r="DP32" i="14"/>
  <c r="DK32" i="14"/>
  <c r="DD32" i="14"/>
  <c r="CZ32" i="14"/>
  <c r="CU32" i="14"/>
  <c r="CN32" i="14"/>
  <c r="CJ32" i="14"/>
  <c r="CE32" i="14"/>
  <c r="BH32" i="14"/>
  <c r="BD32" i="14"/>
  <c r="AY32" i="14"/>
  <c r="AR32" i="14"/>
  <c r="AN32" i="14"/>
  <c r="AU32" i="14" s="1"/>
  <c r="AI32" i="14"/>
  <c r="AB32" i="14"/>
  <c r="X32" i="14"/>
  <c r="S32" i="14"/>
  <c r="L32" i="14"/>
  <c r="H32" i="14"/>
  <c r="C32" i="14"/>
  <c r="FP31" i="14"/>
  <c r="FL31" i="14"/>
  <c r="FG31" i="14"/>
  <c r="EZ31" i="14"/>
  <c r="EV31" i="14"/>
  <c r="EQ31" i="14"/>
  <c r="DT31" i="14"/>
  <c r="DP31" i="14"/>
  <c r="DK31" i="14"/>
  <c r="DD31" i="14"/>
  <c r="CZ31" i="14"/>
  <c r="DG31" i="14" s="1"/>
  <c r="CU31" i="14"/>
  <c r="CN31" i="14"/>
  <c r="CJ31" i="14"/>
  <c r="CE31" i="14"/>
  <c r="BX31" i="14"/>
  <c r="BT31" i="14"/>
  <c r="BO31" i="14"/>
  <c r="BH31" i="14"/>
  <c r="BK30" i="14" s="1"/>
  <c r="BD31" i="14"/>
  <c r="AY31" i="14"/>
  <c r="AB31" i="14"/>
  <c r="X31" i="14"/>
  <c r="S31" i="14"/>
  <c r="L31" i="14"/>
  <c r="H31" i="14"/>
  <c r="C31" i="14"/>
  <c r="FP30" i="14"/>
  <c r="FL30" i="14"/>
  <c r="FG30" i="14"/>
  <c r="EZ30" i="14"/>
  <c r="EV30" i="14"/>
  <c r="FC30" i="14" s="1"/>
  <c r="EQ30" i="14"/>
  <c r="EJ30" i="14"/>
  <c r="EF30" i="14"/>
  <c r="EA30" i="14"/>
  <c r="DT30" i="14"/>
  <c r="DP30" i="14"/>
  <c r="DK30" i="14"/>
  <c r="BX30" i="14"/>
  <c r="BT30" i="14"/>
  <c r="BO30" i="14"/>
  <c r="BH30" i="14"/>
  <c r="BD30" i="14"/>
  <c r="AY30" i="14"/>
  <c r="AB30" i="14"/>
  <c r="X30" i="14"/>
  <c r="S30" i="14"/>
  <c r="L30" i="14"/>
  <c r="H30" i="14"/>
  <c r="C30" i="14"/>
  <c r="GF29" i="14"/>
  <c r="GB29" i="14"/>
  <c r="FW29" i="14"/>
  <c r="FP29" i="14"/>
  <c r="FL29" i="14"/>
  <c r="FG29" i="14"/>
  <c r="EJ29" i="14"/>
  <c r="EF29" i="14"/>
  <c r="EA29" i="14"/>
  <c r="DT29" i="14"/>
  <c r="DP29" i="14"/>
  <c r="DK29" i="14"/>
  <c r="BX29" i="14"/>
  <c r="BT29" i="14"/>
  <c r="BO29" i="14"/>
  <c r="AR29" i="14"/>
  <c r="AN29" i="14"/>
  <c r="AI29" i="14"/>
  <c r="AB29" i="14"/>
  <c r="X29" i="14"/>
  <c r="S29" i="14"/>
  <c r="GF28" i="14"/>
  <c r="GB28" i="14"/>
  <c r="FW28" i="14"/>
  <c r="FP28" i="14"/>
  <c r="FL28" i="14"/>
  <c r="FS28" i="14" s="1"/>
  <c r="FG28" i="14"/>
  <c r="EJ28" i="14"/>
  <c r="EF28" i="14"/>
  <c r="EA28" i="14"/>
  <c r="DT28" i="14"/>
  <c r="DP28" i="14"/>
  <c r="DW28" i="14" s="1"/>
  <c r="DK28" i="14"/>
  <c r="DD28" i="14"/>
  <c r="CZ28" i="14"/>
  <c r="CU28" i="14"/>
  <c r="CN28" i="14"/>
  <c r="CJ28" i="14"/>
  <c r="CE28" i="14"/>
  <c r="BX28" i="14"/>
  <c r="BT28" i="14"/>
  <c r="BO28" i="14"/>
  <c r="AR28" i="14"/>
  <c r="AN28" i="14"/>
  <c r="AI28" i="14"/>
  <c r="AB28" i="14"/>
  <c r="X28" i="14"/>
  <c r="AE28" i="14" s="1"/>
  <c r="S28" i="14"/>
  <c r="GF27" i="14"/>
  <c r="GB27" i="14"/>
  <c r="FW27" i="14"/>
  <c r="EZ27" i="14"/>
  <c r="EV27" i="14"/>
  <c r="EQ27" i="14"/>
  <c r="EJ27" i="14"/>
  <c r="EF27" i="14"/>
  <c r="EM26" i="14" s="1"/>
  <c r="EA27" i="14"/>
  <c r="DD27" i="14"/>
  <c r="CZ27" i="14"/>
  <c r="CU27" i="14"/>
  <c r="CN27" i="14"/>
  <c r="CJ27" i="14"/>
  <c r="CE27" i="14"/>
  <c r="BX27" i="14"/>
  <c r="BT27" i="14"/>
  <c r="CA27" i="14" s="1"/>
  <c r="BO27" i="14"/>
  <c r="BH27" i="14"/>
  <c r="BD27" i="14"/>
  <c r="AY27" i="14"/>
  <c r="AR27" i="14"/>
  <c r="AN27" i="14"/>
  <c r="AI27" i="14"/>
  <c r="L27" i="14"/>
  <c r="H27" i="14"/>
  <c r="C27" i="14"/>
  <c r="GF26" i="14"/>
  <c r="GB26" i="14"/>
  <c r="FW26" i="14"/>
  <c r="EZ26" i="14"/>
  <c r="EV26" i="14"/>
  <c r="EQ26" i="14"/>
  <c r="EJ26" i="14"/>
  <c r="EF26" i="14"/>
  <c r="EA26" i="14"/>
  <c r="DD26" i="14"/>
  <c r="CZ26" i="14"/>
  <c r="CU26" i="14"/>
  <c r="CN26" i="14"/>
  <c r="CQ24" i="14" s="1"/>
  <c r="CJ26" i="14"/>
  <c r="CE26" i="14"/>
  <c r="BH26" i="14"/>
  <c r="BD26" i="14"/>
  <c r="AY26" i="14"/>
  <c r="AR26" i="14"/>
  <c r="AN26" i="14"/>
  <c r="AI26" i="14"/>
  <c r="L26" i="14"/>
  <c r="H26" i="14"/>
  <c r="C26" i="14"/>
  <c r="GF25" i="14"/>
  <c r="GB25" i="14"/>
  <c r="GI25" i="14" s="1"/>
  <c r="FW25" i="14"/>
  <c r="FP25" i="14"/>
  <c r="FL25" i="14"/>
  <c r="FG25" i="14"/>
  <c r="EZ25" i="14"/>
  <c r="EV25" i="14"/>
  <c r="EQ25" i="14"/>
  <c r="DT25" i="14"/>
  <c r="DP25" i="14"/>
  <c r="DK25" i="14"/>
  <c r="DK48" i="14" s="1"/>
  <c r="DD25" i="14"/>
  <c r="CZ25" i="14"/>
  <c r="CU25" i="14"/>
  <c r="CN25" i="14"/>
  <c r="CJ25" i="14"/>
  <c r="CE25" i="14"/>
  <c r="BH25" i="14"/>
  <c r="BD25" i="14"/>
  <c r="AY25" i="14"/>
  <c r="AR25" i="14"/>
  <c r="AN25" i="14"/>
  <c r="AU25" i="14" s="1"/>
  <c r="AI25" i="14"/>
  <c r="AB25" i="14"/>
  <c r="X25" i="14"/>
  <c r="S25" i="14"/>
  <c r="L25" i="14"/>
  <c r="H25" i="14"/>
  <c r="C25" i="14"/>
  <c r="FP24" i="14"/>
  <c r="FL24" i="14"/>
  <c r="FG24" i="14"/>
  <c r="EZ24" i="14"/>
  <c r="EV24" i="14"/>
  <c r="EQ24" i="14"/>
  <c r="DT24" i="14"/>
  <c r="DP24" i="14"/>
  <c r="DK24" i="14"/>
  <c r="DD24" i="14"/>
  <c r="CZ24" i="14"/>
  <c r="DG24" i="14" s="1"/>
  <c r="CU24" i="14"/>
  <c r="CN24" i="14"/>
  <c r="CJ24" i="14"/>
  <c r="CE24" i="14"/>
  <c r="BX24" i="14"/>
  <c r="BT24" i="14"/>
  <c r="BO24" i="14"/>
  <c r="BH24" i="14"/>
  <c r="AY24" i="14"/>
  <c r="AB24" i="14"/>
  <c r="X24" i="14"/>
  <c r="S24" i="14"/>
  <c r="L24" i="14"/>
  <c r="H24" i="14"/>
  <c r="C24" i="14"/>
  <c r="FP23" i="14"/>
  <c r="FL23" i="14"/>
  <c r="FG23" i="14"/>
  <c r="EZ23" i="14"/>
  <c r="EV23" i="14"/>
  <c r="FC23" i="14" s="1"/>
  <c r="EQ23" i="14"/>
  <c r="EJ23" i="14"/>
  <c r="EF23" i="14"/>
  <c r="EA23" i="14"/>
  <c r="DT23" i="14"/>
  <c r="DP23" i="14"/>
  <c r="DK23" i="14"/>
  <c r="BX23" i="14"/>
  <c r="BT23" i="14"/>
  <c r="BO23" i="14"/>
  <c r="BK23" i="14"/>
  <c r="BH23" i="14"/>
  <c r="BD23" i="14"/>
  <c r="AY23" i="14"/>
  <c r="AB23" i="14"/>
  <c r="X23" i="14"/>
  <c r="S23" i="14"/>
  <c r="S48" i="14" s="1"/>
  <c r="Q49" i="14" s="1"/>
  <c r="L23" i="14"/>
  <c r="H23" i="14"/>
  <c r="C23" i="14"/>
  <c r="GF22" i="14"/>
  <c r="GB22" i="14"/>
  <c r="FW22" i="14"/>
  <c r="FP22" i="14"/>
  <c r="FS21" i="14" s="1"/>
  <c r="FL22" i="14"/>
  <c r="FG22" i="14"/>
  <c r="EJ22" i="14"/>
  <c r="EA22" i="14"/>
  <c r="DT22" i="14"/>
  <c r="DP22" i="14"/>
  <c r="DK22" i="14"/>
  <c r="BX22" i="14"/>
  <c r="BO22" i="14"/>
  <c r="AR22" i="14"/>
  <c r="AN22" i="14"/>
  <c r="AI22" i="14"/>
  <c r="AB22" i="14"/>
  <c r="X22" i="14"/>
  <c r="S22" i="14"/>
  <c r="GF21" i="14"/>
  <c r="GB21" i="14"/>
  <c r="FW21" i="14"/>
  <c r="FP21" i="14"/>
  <c r="FL21" i="14"/>
  <c r="FG21" i="14"/>
  <c r="EJ21" i="14"/>
  <c r="EF21" i="14"/>
  <c r="EA21" i="14"/>
  <c r="DW21" i="14"/>
  <c r="DT21" i="14"/>
  <c r="DP21" i="14"/>
  <c r="DK21" i="14"/>
  <c r="DD21" i="14"/>
  <c r="CZ21" i="14"/>
  <c r="CU21" i="14"/>
  <c r="CN21" i="14"/>
  <c r="CJ21" i="14"/>
  <c r="CE21" i="14"/>
  <c r="BX21" i="14"/>
  <c r="BT21" i="14"/>
  <c r="BO21" i="14"/>
  <c r="AR21" i="14"/>
  <c r="AN21" i="14"/>
  <c r="AN48" i="14" s="1"/>
  <c r="AI21" i="14"/>
  <c r="AB21" i="14"/>
  <c r="X21" i="14"/>
  <c r="S21" i="14"/>
  <c r="GF20" i="14"/>
  <c r="GB20" i="14"/>
  <c r="FW20" i="14"/>
  <c r="EZ20" i="14"/>
  <c r="EV20" i="14"/>
  <c r="EQ20" i="14"/>
  <c r="EJ20" i="14"/>
  <c r="EF20" i="14"/>
  <c r="EA20" i="14"/>
  <c r="DD20" i="14"/>
  <c r="CZ20" i="14"/>
  <c r="CU20" i="14"/>
  <c r="CN20" i="14"/>
  <c r="CJ20" i="14"/>
  <c r="CE20" i="14"/>
  <c r="BX20" i="14"/>
  <c r="BT20" i="14"/>
  <c r="BT48" i="14" s="1"/>
  <c r="BO20" i="14"/>
  <c r="BH20" i="14"/>
  <c r="BD20" i="14"/>
  <c r="AY20" i="14"/>
  <c r="AR20" i="14"/>
  <c r="AN20" i="14"/>
  <c r="AI20" i="14"/>
  <c r="L20" i="14"/>
  <c r="H20" i="14"/>
  <c r="C20" i="14"/>
  <c r="GF19" i="14"/>
  <c r="GI18" i="14" s="1"/>
  <c r="GB19" i="14"/>
  <c r="FW19" i="14"/>
  <c r="EZ19" i="14"/>
  <c r="EV19" i="14"/>
  <c r="EQ19" i="14"/>
  <c r="EJ19" i="14"/>
  <c r="EJ48" i="14" s="1"/>
  <c r="EF19" i="14"/>
  <c r="EF48" i="14" s="1"/>
  <c r="EA19" i="14"/>
  <c r="EA48" i="14" s="1"/>
  <c r="DY49" i="14" s="1"/>
  <c r="DD19" i="14"/>
  <c r="CZ19" i="14"/>
  <c r="CU19" i="14"/>
  <c r="CN19" i="14"/>
  <c r="CJ19" i="14"/>
  <c r="CQ17" i="14" s="1"/>
  <c r="CE19" i="14"/>
  <c r="BH19" i="14"/>
  <c r="BD19" i="14"/>
  <c r="AY19" i="14"/>
  <c r="AR19" i="14"/>
  <c r="AN19" i="14"/>
  <c r="AI19" i="14"/>
  <c r="L19" i="14"/>
  <c r="H19" i="14"/>
  <c r="C19" i="14"/>
  <c r="GF18" i="14"/>
  <c r="GF48" i="14" s="1"/>
  <c r="GB18" i="14"/>
  <c r="GB48" i="14" s="1"/>
  <c r="FW18" i="14"/>
  <c r="FW48" i="14" s="1"/>
  <c r="FP18" i="14"/>
  <c r="FL18" i="14"/>
  <c r="FS17" i="14" s="1"/>
  <c r="FG18" i="14"/>
  <c r="EZ18" i="14"/>
  <c r="EV18" i="14"/>
  <c r="EQ18" i="14"/>
  <c r="DT18" i="14"/>
  <c r="DP18" i="14"/>
  <c r="DK18" i="14"/>
  <c r="DD18" i="14"/>
  <c r="CZ18" i="14"/>
  <c r="CU18" i="14"/>
  <c r="CN18" i="14"/>
  <c r="CJ18" i="14"/>
  <c r="CE18" i="14"/>
  <c r="BH18" i="14"/>
  <c r="BD18" i="14"/>
  <c r="AY18" i="14"/>
  <c r="AR18" i="14"/>
  <c r="AR48" i="14" s="1"/>
  <c r="AN18" i="14"/>
  <c r="AU18" i="14" s="1"/>
  <c r="AI18" i="14"/>
  <c r="AI48" i="14" s="1"/>
  <c r="AB18" i="14"/>
  <c r="X18" i="14"/>
  <c r="S18" i="14"/>
  <c r="L18" i="14"/>
  <c r="H18" i="14"/>
  <c r="C18" i="14"/>
  <c r="FP17" i="14"/>
  <c r="FP48" i="14" s="1"/>
  <c r="FL17" i="14"/>
  <c r="FG17" i="14"/>
  <c r="FG48" i="14" s="1"/>
  <c r="EZ17" i="14"/>
  <c r="EZ48" i="14" s="1"/>
  <c r="EV17" i="14"/>
  <c r="EV48" i="14" s="1"/>
  <c r="EQ17" i="14"/>
  <c r="EQ48" i="14" s="1"/>
  <c r="EO49" i="14" s="1"/>
  <c r="DW17" i="14"/>
  <c r="DT17" i="14"/>
  <c r="DT48" i="14" s="1"/>
  <c r="DP17" i="14"/>
  <c r="DP48" i="14" s="1"/>
  <c r="DK17" i="14"/>
  <c r="DD17" i="14"/>
  <c r="DD48" i="14" s="1"/>
  <c r="CZ17" i="14"/>
  <c r="CZ48" i="14" s="1"/>
  <c r="CU17" i="14"/>
  <c r="CU48" i="14" s="1"/>
  <c r="CN17" i="14"/>
  <c r="CN48" i="14" s="1"/>
  <c r="CJ17" i="14"/>
  <c r="CJ48" i="14" s="1"/>
  <c r="CE17" i="14"/>
  <c r="CE48" i="14" s="1"/>
  <c r="CC49" i="14" s="1"/>
  <c r="BX17" i="14"/>
  <c r="BX48" i="14" s="1"/>
  <c r="BO17" i="14"/>
  <c r="BO48" i="14" s="1"/>
  <c r="BK17" i="14"/>
  <c r="BH17" i="14"/>
  <c r="BH48" i="14" s="1"/>
  <c r="BD17" i="14"/>
  <c r="BD48" i="14" s="1"/>
  <c r="AY17" i="14"/>
  <c r="AY48" i="14" s="1"/>
  <c r="AB17" i="14"/>
  <c r="X17" i="14"/>
  <c r="X48" i="14" s="1"/>
  <c r="S17" i="14"/>
  <c r="L17" i="14"/>
  <c r="H17" i="14"/>
  <c r="C17" i="14"/>
  <c r="C48" i="14" s="1"/>
  <c r="A49" i="14" s="1"/>
  <c r="GE48" i="13"/>
  <c r="GD48" i="13"/>
  <c r="GC48" i="13"/>
  <c r="GA48" i="13"/>
  <c r="FZ48" i="13"/>
  <c r="FY48" i="13"/>
  <c r="FX48" i="13"/>
  <c r="FV48" i="13"/>
  <c r="FO48" i="13"/>
  <c r="FN48" i="13"/>
  <c r="FM48" i="13"/>
  <c r="FK48" i="13"/>
  <c r="FJ48" i="13"/>
  <c r="FI48" i="13"/>
  <c r="FH48" i="13"/>
  <c r="FF48" i="13"/>
  <c r="EY48" i="13"/>
  <c r="EX48" i="13"/>
  <c r="EW48" i="13"/>
  <c r="EU48" i="13"/>
  <c r="ET48" i="13"/>
  <c r="ES48" i="13"/>
  <c r="ER48" i="13"/>
  <c r="EP48" i="13"/>
  <c r="EI48" i="13"/>
  <c r="EH48" i="13"/>
  <c r="EG48" i="13"/>
  <c r="EE48" i="13"/>
  <c r="ED48" i="13"/>
  <c r="EC48" i="13"/>
  <c r="EB48" i="13"/>
  <c r="DZ48" i="13"/>
  <c r="DS48" i="13"/>
  <c r="DR48" i="13"/>
  <c r="DQ48" i="13"/>
  <c r="DO48" i="13"/>
  <c r="DN48" i="13"/>
  <c r="DM48" i="13"/>
  <c r="DL48" i="13"/>
  <c r="DJ48" i="13"/>
  <c r="DC48" i="13"/>
  <c r="DB48" i="13"/>
  <c r="DA48" i="13"/>
  <c r="CY48" i="13"/>
  <c r="CX48" i="13"/>
  <c r="CW48" i="13"/>
  <c r="CV48" i="13"/>
  <c r="CT48" i="13"/>
  <c r="CM48" i="13"/>
  <c r="CL48" i="13"/>
  <c r="CK48" i="13"/>
  <c r="CI48" i="13"/>
  <c r="CH48" i="13"/>
  <c r="CG48" i="13"/>
  <c r="CF48" i="13"/>
  <c r="CD48" i="13"/>
  <c r="BW48" i="13"/>
  <c r="BV48" i="13"/>
  <c r="BU48" i="13"/>
  <c r="BS48" i="13"/>
  <c r="BR48" i="13"/>
  <c r="BQ48" i="13"/>
  <c r="BP48" i="13"/>
  <c r="BN48" i="13"/>
  <c r="BG48" i="13"/>
  <c r="BF48" i="13"/>
  <c r="BE48" i="13"/>
  <c r="BC48" i="13"/>
  <c r="BB48" i="13"/>
  <c r="BA48" i="13"/>
  <c r="AZ48" i="13"/>
  <c r="AX48" i="13"/>
  <c r="AQ48" i="13"/>
  <c r="AP48" i="13"/>
  <c r="AO48" i="13"/>
  <c r="AM48" i="13"/>
  <c r="AL48" i="13"/>
  <c r="AK48" i="13"/>
  <c r="AJ48" i="13"/>
  <c r="AH48" i="13"/>
  <c r="AA48" i="13"/>
  <c r="Z48" i="13"/>
  <c r="Y48" i="13"/>
  <c r="W48" i="13"/>
  <c r="V48" i="13"/>
  <c r="U48" i="13"/>
  <c r="T48" i="13"/>
  <c r="R48" i="13"/>
  <c r="K48" i="13"/>
  <c r="J48" i="13"/>
  <c r="I48" i="13"/>
  <c r="G48" i="13"/>
  <c r="F48" i="13"/>
  <c r="E48" i="13"/>
  <c r="D48" i="13"/>
  <c r="B48" i="13"/>
  <c r="GF47" i="13"/>
  <c r="GB47" i="13"/>
  <c r="FW47" i="13"/>
  <c r="EM47" i="13"/>
  <c r="EJ47" i="13"/>
  <c r="EF47" i="13"/>
  <c r="EA47" i="13"/>
  <c r="DD47" i="13"/>
  <c r="CZ47" i="13"/>
  <c r="CU47" i="13"/>
  <c r="BH47" i="13"/>
  <c r="AY47" i="13"/>
  <c r="GF46" i="13"/>
  <c r="GB46" i="13"/>
  <c r="GI46" i="13" s="1"/>
  <c r="FW46" i="13"/>
  <c r="FP46" i="13"/>
  <c r="FL46" i="13"/>
  <c r="FG46" i="13"/>
  <c r="EZ46" i="13"/>
  <c r="EV46" i="13"/>
  <c r="EQ46" i="13"/>
  <c r="DT46" i="13"/>
  <c r="DP46" i="13"/>
  <c r="DK46" i="13"/>
  <c r="DD46" i="13"/>
  <c r="CZ46" i="13"/>
  <c r="CU46" i="13"/>
  <c r="BH46" i="13"/>
  <c r="BD46" i="13"/>
  <c r="AY46" i="13"/>
  <c r="AR46" i="13"/>
  <c r="AN46" i="13"/>
  <c r="AU46" i="13" s="1"/>
  <c r="AI46" i="13"/>
  <c r="AB46" i="13"/>
  <c r="X46" i="13"/>
  <c r="S46" i="13"/>
  <c r="L46" i="13"/>
  <c r="H46" i="13"/>
  <c r="C46" i="13"/>
  <c r="FP45" i="13"/>
  <c r="FL45" i="13"/>
  <c r="FG45" i="13"/>
  <c r="EZ45" i="13"/>
  <c r="EV45" i="13"/>
  <c r="EQ45" i="13"/>
  <c r="DT45" i="13"/>
  <c r="DP45" i="13"/>
  <c r="DK45" i="13"/>
  <c r="DD45" i="13"/>
  <c r="DG45" i="13" s="1"/>
  <c r="CU45" i="13"/>
  <c r="BX45" i="13"/>
  <c r="BT45" i="13"/>
  <c r="BO45" i="13"/>
  <c r="BH45" i="13"/>
  <c r="BD45" i="13"/>
  <c r="AY45" i="13"/>
  <c r="AB45" i="13"/>
  <c r="X45" i="13"/>
  <c r="S45" i="13"/>
  <c r="L45" i="13"/>
  <c r="H45" i="13"/>
  <c r="C45" i="13"/>
  <c r="FP44" i="13"/>
  <c r="FL44" i="13"/>
  <c r="FG44" i="13"/>
  <c r="EZ44" i="13"/>
  <c r="EV44" i="13"/>
  <c r="FC44" i="13" s="1"/>
  <c r="EQ44" i="13"/>
  <c r="EJ44" i="13"/>
  <c r="EF44" i="13"/>
  <c r="EA44" i="13"/>
  <c r="DT44" i="13"/>
  <c r="DP44" i="13"/>
  <c r="DK44" i="13"/>
  <c r="BX44" i="13"/>
  <c r="BT44" i="13"/>
  <c r="BO44" i="13"/>
  <c r="BH44" i="13"/>
  <c r="BD44" i="13"/>
  <c r="BK44" i="13" s="1"/>
  <c r="AY44" i="13"/>
  <c r="AB44" i="13"/>
  <c r="X44" i="13"/>
  <c r="S44" i="13"/>
  <c r="L44" i="13"/>
  <c r="H44" i="13"/>
  <c r="O44" i="13" s="1"/>
  <c r="C44" i="13"/>
  <c r="GF43" i="13"/>
  <c r="GB43" i="13"/>
  <c r="FW43" i="13"/>
  <c r="FP43" i="13"/>
  <c r="FL43" i="13"/>
  <c r="FG43" i="13"/>
  <c r="EJ43" i="13"/>
  <c r="EA43" i="13"/>
  <c r="DT43" i="13"/>
  <c r="DP43" i="13"/>
  <c r="DK43" i="13"/>
  <c r="BX43" i="13"/>
  <c r="BT43" i="13"/>
  <c r="BO43" i="13"/>
  <c r="AR43" i="13"/>
  <c r="AN43" i="13"/>
  <c r="AI43" i="13"/>
  <c r="AB43" i="13"/>
  <c r="X43" i="13"/>
  <c r="S43" i="13"/>
  <c r="GF42" i="13"/>
  <c r="GB42" i="13"/>
  <c r="FW42" i="13"/>
  <c r="FS42" i="13"/>
  <c r="FP42" i="13"/>
  <c r="FL42" i="13"/>
  <c r="FG42" i="13"/>
  <c r="EJ42" i="13"/>
  <c r="EF42" i="13"/>
  <c r="EA42" i="13"/>
  <c r="DT42" i="13"/>
  <c r="DW42" i="13" s="1"/>
  <c r="DP42" i="13"/>
  <c r="DK42" i="13"/>
  <c r="DD42" i="13"/>
  <c r="CZ42" i="13"/>
  <c r="CU42" i="13"/>
  <c r="CN42" i="13"/>
  <c r="CJ42" i="13"/>
  <c r="CE42" i="13"/>
  <c r="BX42" i="13"/>
  <c r="BT42" i="13"/>
  <c r="BO42" i="13"/>
  <c r="AR42" i="13"/>
  <c r="AN42" i="13"/>
  <c r="AI42" i="13"/>
  <c r="AB42" i="13"/>
  <c r="AE42" i="13" s="1"/>
  <c r="S42" i="13"/>
  <c r="GF41" i="13"/>
  <c r="GB41" i="13"/>
  <c r="FW41" i="13"/>
  <c r="EZ41" i="13"/>
  <c r="EV41" i="13"/>
  <c r="EQ41" i="13"/>
  <c r="EJ41" i="13"/>
  <c r="EM40" i="13" s="1"/>
  <c r="EF41" i="13"/>
  <c r="EA41" i="13"/>
  <c r="DD41" i="13"/>
  <c r="CZ41" i="13"/>
  <c r="CU41" i="13"/>
  <c r="CN41" i="13"/>
  <c r="CJ41" i="13"/>
  <c r="CE41" i="13"/>
  <c r="BX41" i="13"/>
  <c r="BT41" i="13"/>
  <c r="CA41" i="13" s="1"/>
  <c r="BO41" i="13"/>
  <c r="BH41" i="13"/>
  <c r="AY41" i="13"/>
  <c r="AR41" i="13"/>
  <c r="AN41" i="13"/>
  <c r="AI41" i="13"/>
  <c r="L41" i="13"/>
  <c r="H41" i="13"/>
  <c r="C41" i="13"/>
  <c r="GF40" i="13"/>
  <c r="GB40" i="13"/>
  <c r="FW40" i="13"/>
  <c r="EZ40" i="13"/>
  <c r="EV40" i="13"/>
  <c r="EQ40" i="13"/>
  <c r="EJ40" i="13"/>
  <c r="EF40" i="13"/>
  <c r="EA40" i="13"/>
  <c r="DD40" i="13"/>
  <c r="CZ40" i="13"/>
  <c r="CU40" i="13"/>
  <c r="CN40" i="13"/>
  <c r="CJ40" i="13"/>
  <c r="CE40" i="13"/>
  <c r="BH40" i="13"/>
  <c r="AY40" i="13"/>
  <c r="AR40" i="13"/>
  <c r="AN40" i="13"/>
  <c r="AU39" i="13" s="1"/>
  <c r="AI40" i="13"/>
  <c r="L40" i="13"/>
  <c r="H40" i="13"/>
  <c r="C40" i="13"/>
  <c r="GF39" i="13"/>
  <c r="GB39" i="13"/>
  <c r="GI39" i="13" s="1"/>
  <c r="FW39" i="13"/>
  <c r="FP39" i="13"/>
  <c r="FL39" i="13"/>
  <c r="FG39" i="13"/>
  <c r="EZ39" i="13"/>
  <c r="EV39" i="13"/>
  <c r="EQ39" i="13"/>
  <c r="DT39" i="13"/>
  <c r="DP39" i="13"/>
  <c r="DK39" i="13"/>
  <c r="DD39" i="13"/>
  <c r="CZ39" i="13"/>
  <c r="CU39" i="13"/>
  <c r="CN39" i="13"/>
  <c r="CJ39" i="13"/>
  <c r="CE39" i="13"/>
  <c r="BH39" i="13"/>
  <c r="BD39" i="13"/>
  <c r="AY39" i="13"/>
  <c r="AR39" i="13"/>
  <c r="AN39" i="13"/>
  <c r="AI39" i="13"/>
  <c r="AB39" i="13"/>
  <c r="X39" i="13"/>
  <c r="S39" i="13"/>
  <c r="L39" i="13"/>
  <c r="H39" i="13"/>
  <c r="C39" i="13"/>
  <c r="FP38" i="13"/>
  <c r="FL38" i="13"/>
  <c r="FG38" i="13"/>
  <c r="EZ38" i="13"/>
  <c r="EV38" i="13"/>
  <c r="EQ38" i="13"/>
  <c r="DT38" i="13"/>
  <c r="DP38" i="13"/>
  <c r="DK38" i="13"/>
  <c r="DD38" i="13"/>
  <c r="CZ38" i="13"/>
  <c r="DG38" i="13" s="1"/>
  <c r="CU38" i="13"/>
  <c r="CN38" i="13"/>
  <c r="CQ38" i="13" s="1"/>
  <c r="CJ38" i="13"/>
  <c r="CE38" i="13"/>
  <c r="BX38" i="13"/>
  <c r="BT38" i="13"/>
  <c r="BO38" i="13"/>
  <c r="BH38" i="13"/>
  <c r="BD38" i="13"/>
  <c r="AY38" i="13"/>
  <c r="AB38" i="13"/>
  <c r="X38" i="13"/>
  <c r="S38" i="13"/>
  <c r="L38" i="13"/>
  <c r="H38" i="13"/>
  <c r="C38" i="13"/>
  <c r="FP37" i="13"/>
  <c r="FL37" i="13"/>
  <c r="FG37" i="13"/>
  <c r="EZ37" i="13"/>
  <c r="EV37" i="13"/>
  <c r="FC37" i="13" s="1"/>
  <c r="EQ37" i="13"/>
  <c r="EJ37" i="13"/>
  <c r="EF37" i="13"/>
  <c r="EA37" i="13"/>
  <c r="DT37" i="13"/>
  <c r="DP37" i="13"/>
  <c r="DK37" i="13"/>
  <c r="BX37" i="13"/>
  <c r="BT37" i="13"/>
  <c r="BO37" i="13"/>
  <c r="BH37" i="13"/>
  <c r="BK37" i="13" s="1"/>
  <c r="BD37" i="13"/>
  <c r="AY37" i="13"/>
  <c r="AB37" i="13"/>
  <c r="X37" i="13"/>
  <c r="S37" i="13"/>
  <c r="L37" i="13"/>
  <c r="H37" i="13"/>
  <c r="O37" i="13" s="1"/>
  <c r="C37" i="13"/>
  <c r="GF36" i="13"/>
  <c r="GB36" i="13"/>
  <c r="FW36" i="13"/>
  <c r="FP36" i="13"/>
  <c r="FL36" i="13"/>
  <c r="FG36" i="13"/>
  <c r="EJ36" i="13"/>
  <c r="EF36" i="13"/>
  <c r="EA36" i="13"/>
  <c r="DT36" i="13"/>
  <c r="DP36" i="13"/>
  <c r="DK36" i="13"/>
  <c r="BX36" i="13"/>
  <c r="BT36" i="13"/>
  <c r="BO36" i="13"/>
  <c r="AR36" i="13"/>
  <c r="AN36" i="13"/>
  <c r="AI36" i="13"/>
  <c r="AB36" i="13"/>
  <c r="X36" i="13"/>
  <c r="S36" i="13"/>
  <c r="GF35" i="13"/>
  <c r="GB35" i="13"/>
  <c r="FW35" i="13"/>
  <c r="FP35" i="13"/>
  <c r="FL35" i="13"/>
  <c r="FS35" i="13" s="1"/>
  <c r="FG35" i="13"/>
  <c r="EJ35" i="13"/>
  <c r="EF35" i="13"/>
  <c r="EA35" i="13"/>
  <c r="DT35" i="13"/>
  <c r="DP35" i="13"/>
  <c r="DW35" i="13" s="1"/>
  <c r="DK35" i="13"/>
  <c r="DD35" i="13"/>
  <c r="CZ35" i="13"/>
  <c r="CU35" i="13"/>
  <c r="CN35" i="13"/>
  <c r="CJ35" i="13"/>
  <c r="CE35" i="13"/>
  <c r="BX35" i="13"/>
  <c r="BT35" i="13"/>
  <c r="BO35" i="13"/>
  <c r="AR35" i="13"/>
  <c r="AN35" i="13"/>
  <c r="AI35" i="13"/>
  <c r="AB35" i="13"/>
  <c r="X35" i="13"/>
  <c r="AE35" i="13" s="1"/>
  <c r="S35" i="13"/>
  <c r="GF34" i="13"/>
  <c r="GB34" i="13"/>
  <c r="FW34" i="13"/>
  <c r="EZ34" i="13"/>
  <c r="EV34" i="13"/>
  <c r="EQ34" i="13"/>
  <c r="EJ34" i="13"/>
  <c r="EF34" i="13"/>
  <c r="EA34" i="13"/>
  <c r="DD34" i="13"/>
  <c r="CZ34" i="13"/>
  <c r="CU34" i="13"/>
  <c r="CN34" i="13"/>
  <c r="CJ34" i="13"/>
  <c r="CE34" i="13"/>
  <c r="BX34" i="13"/>
  <c r="CA34" i="13" s="1"/>
  <c r="BT34" i="13"/>
  <c r="BO34" i="13"/>
  <c r="BH34" i="13"/>
  <c r="BD34" i="13"/>
  <c r="AY34" i="13"/>
  <c r="AR34" i="13"/>
  <c r="AN34" i="13"/>
  <c r="AI34" i="13"/>
  <c r="L34" i="13"/>
  <c r="H34" i="13"/>
  <c r="C34" i="13"/>
  <c r="GF33" i="13"/>
  <c r="GB33" i="13"/>
  <c r="FW33" i="13"/>
  <c r="EZ33" i="13"/>
  <c r="EV33" i="13"/>
  <c r="EQ33" i="13"/>
  <c r="EJ33" i="13"/>
  <c r="EM33" i="13" s="1"/>
  <c r="EA33" i="13"/>
  <c r="DD33" i="13"/>
  <c r="CZ33" i="13"/>
  <c r="CU33" i="13"/>
  <c r="CN33" i="13"/>
  <c r="CJ33" i="13"/>
  <c r="CE33" i="13"/>
  <c r="BH33" i="13"/>
  <c r="BD33" i="13"/>
  <c r="AY33" i="13"/>
  <c r="AR33" i="13"/>
  <c r="AN33" i="13"/>
  <c r="AI33" i="13"/>
  <c r="L33" i="13"/>
  <c r="H33" i="13"/>
  <c r="C33" i="13"/>
  <c r="GF32" i="13"/>
  <c r="GB32" i="13"/>
  <c r="GI32" i="13" s="1"/>
  <c r="FW32" i="13"/>
  <c r="FP32" i="13"/>
  <c r="FL32" i="13"/>
  <c r="FG32" i="13"/>
  <c r="EZ32" i="13"/>
  <c r="EV32" i="13"/>
  <c r="EQ32" i="13"/>
  <c r="DT32" i="13"/>
  <c r="DP32" i="13"/>
  <c r="DK32" i="13"/>
  <c r="DD32" i="13"/>
  <c r="CZ32" i="13"/>
  <c r="CU32" i="13"/>
  <c r="CN32" i="13"/>
  <c r="CJ32" i="13"/>
  <c r="CE32" i="13"/>
  <c r="BH32" i="13"/>
  <c r="BD32" i="13"/>
  <c r="AY32" i="13"/>
  <c r="AR32" i="13"/>
  <c r="AU32" i="13" s="1"/>
  <c r="AN32" i="13"/>
  <c r="AI32" i="13"/>
  <c r="AB32" i="13"/>
  <c r="X32" i="13"/>
  <c r="S32" i="13"/>
  <c r="L32" i="13"/>
  <c r="H32" i="13"/>
  <c r="C32" i="13"/>
  <c r="FP31" i="13"/>
  <c r="FL31" i="13"/>
  <c r="FG31" i="13"/>
  <c r="EZ31" i="13"/>
  <c r="EV31" i="13"/>
  <c r="EQ31" i="13"/>
  <c r="DT31" i="13"/>
  <c r="DP31" i="13"/>
  <c r="DK31" i="13"/>
  <c r="DD31" i="13"/>
  <c r="CZ31" i="13"/>
  <c r="DG31" i="13" s="1"/>
  <c r="CU31" i="13"/>
  <c r="CN31" i="13"/>
  <c r="CJ31" i="13"/>
  <c r="CQ31" i="13" s="1"/>
  <c r="CE31" i="13"/>
  <c r="BX31" i="13"/>
  <c r="BT31" i="13"/>
  <c r="BO31" i="13"/>
  <c r="BH31" i="13"/>
  <c r="BD31" i="13"/>
  <c r="AY31" i="13"/>
  <c r="AB31" i="13"/>
  <c r="X31" i="13"/>
  <c r="S31" i="13"/>
  <c r="L31" i="13"/>
  <c r="H31" i="13"/>
  <c r="C31" i="13"/>
  <c r="FP30" i="13"/>
  <c r="FL30" i="13"/>
  <c r="FG30" i="13"/>
  <c r="EZ30" i="13"/>
  <c r="EV30" i="13"/>
  <c r="FC30" i="13" s="1"/>
  <c r="EQ30" i="13"/>
  <c r="EJ30" i="13"/>
  <c r="EF30" i="13"/>
  <c r="EA30" i="13"/>
  <c r="DT30" i="13"/>
  <c r="DP30" i="13"/>
  <c r="DK30" i="13"/>
  <c r="BX30" i="13"/>
  <c r="BT30" i="13"/>
  <c r="BO30" i="13"/>
  <c r="BH30" i="13"/>
  <c r="BD30" i="13"/>
  <c r="BK30" i="13" s="1"/>
  <c r="AY30" i="13"/>
  <c r="AB30" i="13"/>
  <c r="X30" i="13"/>
  <c r="S30" i="13"/>
  <c r="O30" i="13"/>
  <c r="L30" i="13"/>
  <c r="H30" i="13"/>
  <c r="C30" i="13"/>
  <c r="GF29" i="13"/>
  <c r="GB29" i="13"/>
  <c r="FW29" i="13"/>
  <c r="FP29" i="13"/>
  <c r="FL29" i="13"/>
  <c r="FL48" i="13" s="1"/>
  <c r="FG29" i="13"/>
  <c r="EJ29" i="13"/>
  <c r="EF29" i="13"/>
  <c r="EA29" i="13"/>
  <c r="DT29" i="13"/>
  <c r="DP29" i="13"/>
  <c r="DK29" i="13"/>
  <c r="BX29" i="13"/>
  <c r="BT29" i="13"/>
  <c r="BO29" i="13"/>
  <c r="AR29" i="13"/>
  <c r="AN29" i="13"/>
  <c r="AI29" i="13"/>
  <c r="AB29" i="13"/>
  <c r="X29" i="13"/>
  <c r="S29" i="13"/>
  <c r="GF28" i="13"/>
  <c r="GB28" i="13"/>
  <c r="FW28" i="13"/>
  <c r="FP28" i="13"/>
  <c r="FL28" i="13"/>
  <c r="FS28" i="13" s="1"/>
  <c r="FG28" i="13"/>
  <c r="EJ28" i="13"/>
  <c r="EF28" i="13"/>
  <c r="EA28" i="13"/>
  <c r="DW28" i="13"/>
  <c r="DT28" i="13"/>
  <c r="DP28" i="13"/>
  <c r="DK28" i="13"/>
  <c r="DD28" i="13"/>
  <c r="CZ28" i="13"/>
  <c r="CU28" i="13"/>
  <c r="CN28" i="13"/>
  <c r="CJ28" i="13"/>
  <c r="CE28" i="13"/>
  <c r="BX28" i="13"/>
  <c r="BT28" i="13"/>
  <c r="BO28" i="13"/>
  <c r="AR28" i="13"/>
  <c r="AN28" i="13"/>
  <c r="AI28" i="13"/>
  <c r="AE28" i="13"/>
  <c r="AB28" i="13"/>
  <c r="X28" i="13"/>
  <c r="S28" i="13"/>
  <c r="GF27" i="13"/>
  <c r="GB27" i="13"/>
  <c r="FW27" i="13"/>
  <c r="EZ27" i="13"/>
  <c r="EV27" i="13"/>
  <c r="EQ27" i="13"/>
  <c r="EJ27" i="13"/>
  <c r="EF27" i="13"/>
  <c r="EA27" i="13"/>
  <c r="DD27" i="13"/>
  <c r="DD48" i="13" s="1"/>
  <c r="CZ27" i="13"/>
  <c r="CU27" i="13"/>
  <c r="CN27" i="13"/>
  <c r="CJ27" i="13"/>
  <c r="CE27" i="13"/>
  <c r="BX27" i="13"/>
  <c r="BT27" i="13"/>
  <c r="CA27" i="13" s="1"/>
  <c r="BO27" i="13"/>
  <c r="BH27" i="13"/>
  <c r="BD27" i="13"/>
  <c r="AY27" i="13"/>
  <c r="AR27" i="13"/>
  <c r="AN27" i="13"/>
  <c r="AI27" i="13"/>
  <c r="L27" i="13"/>
  <c r="H27" i="13"/>
  <c r="C27" i="13"/>
  <c r="GF26" i="13"/>
  <c r="GB26" i="13"/>
  <c r="FW26" i="13"/>
  <c r="EZ26" i="13"/>
  <c r="EV26" i="13"/>
  <c r="EQ26" i="13"/>
  <c r="EJ26" i="13"/>
  <c r="EF26" i="13"/>
  <c r="EM26" i="13" s="1"/>
  <c r="EA26" i="13"/>
  <c r="DD26" i="13"/>
  <c r="CZ26" i="13"/>
  <c r="CU26" i="13"/>
  <c r="CN26" i="13"/>
  <c r="CJ26" i="13"/>
  <c r="CE26" i="13"/>
  <c r="BH26" i="13"/>
  <c r="BD26" i="13"/>
  <c r="AY26" i="13"/>
  <c r="AR26" i="13"/>
  <c r="AN26" i="13"/>
  <c r="AI26" i="13"/>
  <c r="L26" i="13"/>
  <c r="H26" i="13"/>
  <c r="C26" i="13"/>
  <c r="GF25" i="13"/>
  <c r="GB25" i="13"/>
  <c r="GI25" i="13" s="1"/>
  <c r="FW25" i="13"/>
  <c r="FP25" i="13"/>
  <c r="FL25" i="13"/>
  <c r="FG25" i="13"/>
  <c r="EZ25" i="13"/>
  <c r="EV25" i="13"/>
  <c r="EQ25" i="13"/>
  <c r="DT25" i="13"/>
  <c r="DP25" i="13"/>
  <c r="DK25" i="13"/>
  <c r="DD25" i="13"/>
  <c r="CZ25" i="13"/>
  <c r="CU25" i="13"/>
  <c r="CN25" i="13"/>
  <c r="CJ25" i="13"/>
  <c r="CE25" i="13"/>
  <c r="BH25" i="13"/>
  <c r="BD25" i="13"/>
  <c r="AY25" i="13"/>
  <c r="AR25" i="13"/>
  <c r="AU25" i="13" s="1"/>
  <c r="AN25" i="13"/>
  <c r="AI25" i="13"/>
  <c r="AB25" i="13"/>
  <c r="X25" i="13"/>
  <c r="S25" i="13"/>
  <c r="S48" i="13" s="1"/>
  <c r="L25" i="13"/>
  <c r="H25" i="13"/>
  <c r="C25" i="13"/>
  <c r="FP24" i="13"/>
  <c r="FL24" i="13"/>
  <c r="FG24" i="13"/>
  <c r="EZ24" i="13"/>
  <c r="EV24" i="13"/>
  <c r="FC23" i="13" s="1"/>
  <c r="EQ24" i="13"/>
  <c r="DT24" i="13"/>
  <c r="DP24" i="13"/>
  <c r="DK24" i="13"/>
  <c r="DD24" i="13"/>
  <c r="CZ24" i="13"/>
  <c r="DG24" i="13" s="1"/>
  <c r="CU24" i="13"/>
  <c r="CN24" i="13"/>
  <c r="CJ24" i="13"/>
  <c r="CQ24" i="13" s="1"/>
  <c r="CE24" i="13"/>
  <c r="BX24" i="13"/>
  <c r="BT24" i="13"/>
  <c r="BO24" i="13"/>
  <c r="BH24" i="13"/>
  <c r="AY24" i="13"/>
  <c r="AB24" i="13"/>
  <c r="X24" i="13"/>
  <c r="S24" i="13"/>
  <c r="L24" i="13"/>
  <c r="H24" i="13"/>
  <c r="C24" i="13"/>
  <c r="FP23" i="13"/>
  <c r="FL23" i="13"/>
  <c r="FG23" i="13"/>
  <c r="EZ23" i="13"/>
  <c r="EV23" i="13"/>
  <c r="EQ23" i="13"/>
  <c r="EJ23" i="13"/>
  <c r="EF23" i="13"/>
  <c r="EA23" i="13"/>
  <c r="DT23" i="13"/>
  <c r="DP23" i="13"/>
  <c r="DK23" i="13"/>
  <c r="BX23" i="13"/>
  <c r="BT23" i="13"/>
  <c r="BO23" i="13"/>
  <c r="BK23" i="13"/>
  <c r="BH23" i="13"/>
  <c r="BD23" i="13"/>
  <c r="AY23" i="13"/>
  <c r="AB23" i="13"/>
  <c r="X23" i="13"/>
  <c r="S23" i="13"/>
  <c r="L23" i="13"/>
  <c r="O23" i="13" s="1"/>
  <c r="H23" i="13"/>
  <c r="C23" i="13"/>
  <c r="GF22" i="13"/>
  <c r="GB22" i="13"/>
  <c r="FW22" i="13"/>
  <c r="FP22" i="13"/>
  <c r="FL22" i="13"/>
  <c r="FG22" i="13"/>
  <c r="EJ22" i="13"/>
  <c r="EA22" i="13"/>
  <c r="DT22" i="13"/>
  <c r="DP22" i="13"/>
  <c r="DK22" i="13"/>
  <c r="BX22" i="13"/>
  <c r="BO22" i="13"/>
  <c r="AR22" i="13"/>
  <c r="AN22" i="13"/>
  <c r="AI22" i="13"/>
  <c r="AB22" i="13"/>
  <c r="X22" i="13"/>
  <c r="S22" i="13"/>
  <c r="GF21" i="13"/>
  <c r="GB21" i="13"/>
  <c r="FW21" i="13"/>
  <c r="FP21" i="13"/>
  <c r="FL21" i="13"/>
  <c r="FS21" i="13" s="1"/>
  <c r="FG21" i="13"/>
  <c r="EJ21" i="13"/>
  <c r="EF21" i="13"/>
  <c r="EA21" i="13"/>
  <c r="DW21" i="13"/>
  <c r="DT21" i="13"/>
  <c r="DP21" i="13"/>
  <c r="DK21" i="13"/>
  <c r="DD21" i="13"/>
  <c r="CZ21" i="13"/>
  <c r="CU21" i="13"/>
  <c r="CN21" i="13"/>
  <c r="CJ21" i="13"/>
  <c r="CE21" i="13"/>
  <c r="BX21" i="13"/>
  <c r="BT21" i="13"/>
  <c r="BO21" i="13"/>
  <c r="AR21" i="13"/>
  <c r="AN21" i="13"/>
  <c r="AI21" i="13"/>
  <c r="AE21" i="13"/>
  <c r="AB21" i="13"/>
  <c r="X21" i="13"/>
  <c r="S21" i="13"/>
  <c r="GF20" i="13"/>
  <c r="GB20" i="13"/>
  <c r="FW20" i="13"/>
  <c r="EZ20" i="13"/>
  <c r="EV20" i="13"/>
  <c r="EQ20" i="13"/>
  <c r="EJ20" i="13"/>
  <c r="EF20" i="13"/>
  <c r="EA20" i="13"/>
  <c r="DD20" i="13"/>
  <c r="CZ20" i="13"/>
  <c r="CU20" i="13"/>
  <c r="CN20" i="13"/>
  <c r="CJ20" i="13"/>
  <c r="CE20" i="13"/>
  <c r="CA20" i="13"/>
  <c r="BX20" i="13"/>
  <c r="BT20" i="13"/>
  <c r="BT48" i="13" s="1"/>
  <c r="BO20" i="13"/>
  <c r="BH20" i="13"/>
  <c r="BD20" i="13"/>
  <c r="AY20" i="13"/>
  <c r="AR20" i="13"/>
  <c r="AN20" i="13"/>
  <c r="AI20" i="13"/>
  <c r="L20" i="13"/>
  <c r="H20" i="13"/>
  <c r="C20" i="13"/>
  <c r="GF19" i="13"/>
  <c r="GB19" i="13"/>
  <c r="FW19" i="13"/>
  <c r="EZ19" i="13"/>
  <c r="EV19" i="13"/>
  <c r="EQ19" i="13"/>
  <c r="EJ19" i="13"/>
  <c r="EJ48" i="13" s="1"/>
  <c r="EF19" i="13"/>
  <c r="EF48" i="13" s="1"/>
  <c r="EA19" i="13"/>
  <c r="EA48" i="13" s="1"/>
  <c r="DY49" i="13" s="1"/>
  <c r="DD19" i="13"/>
  <c r="CZ19" i="13"/>
  <c r="CU19" i="13"/>
  <c r="CN19" i="13"/>
  <c r="CJ19" i="13"/>
  <c r="CE19" i="13"/>
  <c r="BH19" i="13"/>
  <c r="BD19" i="13"/>
  <c r="AY19" i="13"/>
  <c r="AR19" i="13"/>
  <c r="AN19" i="13"/>
  <c r="AI19" i="13"/>
  <c r="L19" i="13"/>
  <c r="H19" i="13"/>
  <c r="C19" i="13"/>
  <c r="GF18" i="13"/>
  <c r="GF48" i="13" s="1"/>
  <c r="GB18" i="13"/>
  <c r="GI18" i="13" s="1"/>
  <c r="FW18" i="13"/>
  <c r="FW48" i="13" s="1"/>
  <c r="FP18" i="13"/>
  <c r="FL18" i="13"/>
  <c r="FG18" i="13"/>
  <c r="EZ18" i="13"/>
  <c r="EV18" i="13"/>
  <c r="EQ18" i="13"/>
  <c r="DT18" i="13"/>
  <c r="DP18" i="13"/>
  <c r="DK18" i="13"/>
  <c r="DD18" i="13"/>
  <c r="CZ18" i="13"/>
  <c r="CU18" i="13"/>
  <c r="CN18" i="13"/>
  <c r="CJ18" i="13"/>
  <c r="CE18" i="13"/>
  <c r="BH18" i="13"/>
  <c r="BD18" i="13"/>
  <c r="AY18" i="13"/>
  <c r="AR18" i="13"/>
  <c r="AR48" i="13" s="1"/>
  <c r="AN18" i="13"/>
  <c r="AU18" i="13" s="1"/>
  <c r="AI18" i="13"/>
  <c r="AI48" i="13" s="1"/>
  <c r="AB18" i="13"/>
  <c r="X18" i="13"/>
  <c r="S18" i="13"/>
  <c r="L18" i="13"/>
  <c r="H18" i="13"/>
  <c r="C18" i="13"/>
  <c r="FP17" i="13"/>
  <c r="FP48" i="13" s="1"/>
  <c r="FL17" i="13"/>
  <c r="FS17" i="13" s="1"/>
  <c r="FG17" i="13"/>
  <c r="FG48" i="13" s="1"/>
  <c r="EZ17" i="13"/>
  <c r="EZ48" i="13" s="1"/>
  <c r="EV17" i="13"/>
  <c r="EV48" i="13" s="1"/>
  <c r="EQ17" i="13"/>
  <c r="EQ48" i="13" s="1"/>
  <c r="DT17" i="13"/>
  <c r="DT48" i="13" s="1"/>
  <c r="DP17" i="13"/>
  <c r="DP48" i="13" s="1"/>
  <c r="DK17" i="13"/>
  <c r="DK48" i="13" s="1"/>
  <c r="DD17" i="13"/>
  <c r="CZ17" i="13"/>
  <c r="CZ48" i="13" s="1"/>
  <c r="CU17" i="13"/>
  <c r="CU48" i="13" s="1"/>
  <c r="CN17" i="13"/>
  <c r="CN48" i="13" s="1"/>
  <c r="CJ17" i="13"/>
  <c r="CQ17" i="13" s="1"/>
  <c r="CE17" i="13"/>
  <c r="CE48" i="13" s="1"/>
  <c r="BX17" i="13"/>
  <c r="CA17" i="13" s="1"/>
  <c r="BO17" i="13"/>
  <c r="BO48" i="13" s="1"/>
  <c r="BK17" i="13"/>
  <c r="BH17" i="13"/>
  <c r="BH48" i="13" s="1"/>
  <c r="BD17" i="13"/>
  <c r="BD48" i="13" s="1"/>
  <c r="AY17" i="13"/>
  <c r="AY48" i="13" s="1"/>
  <c r="AB17" i="13"/>
  <c r="AB48" i="13" s="1"/>
  <c r="X17" i="13"/>
  <c r="X48" i="13" s="1"/>
  <c r="S17" i="13"/>
  <c r="O17" i="13"/>
  <c r="L17" i="13"/>
  <c r="L48" i="13" s="1"/>
  <c r="H17" i="13"/>
  <c r="H48" i="13" s="1"/>
  <c r="C17" i="13"/>
  <c r="C48" i="13" s="1"/>
  <c r="A49" i="13" s="1"/>
  <c r="GE48" i="12"/>
  <c r="GD48" i="12"/>
  <c r="GC48" i="12"/>
  <c r="GA48" i="12"/>
  <c r="FZ48" i="12"/>
  <c r="FY48" i="12"/>
  <c r="FX48" i="12"/>
  <c r="FV48" i="12"/>
  <c r="FU49" i="12" s="1"/>
  <c r="FO48" i="12"/>
  <c r="FN48" i="12"/>
  <c r="FM48" i="12"/>
  <c r="FK48" i="12"/>
  <c r="FJ48" i="12"/>
  <c r="FI48" i="12"/>
  <c r="FH48" i="12"/>
  <c r="FF48" i="12"/>
  <c r="FE49" i="12" s="1"/>
  <c r="EY48" i="12"/>
  <c r="EX48" i="12"/>
  <c r="EW48" i="12"/>
  <c r="EU48" i="12"/>
  <c r="ET48" i="12"/>
  <c r="ES48" i="12"/>
  <c r="ER48" i="12"/>
  <c r="EP48" i="12"/>
  <c r="EI48" i="12"/>
  <c r="EH48" i="12"/>
  <c r="EG48" i="12"/>
  <c r="EE48" i="12"/>
  <c r="ED48" i="12"/>
  <c r="EC48" i="12"/>
  <c r="EB48" i="12"/>
  <c r="DZ48" i="12"/>
  <c r="DS48" i="12"/>
  <c r="DR48" i="12"/>
  <c r="DQ48" i="12"/>
  <c r="DO48" i="12"/>
  <c r="DN48" i="12"/>
  <c r="DM48" i="12"/>
  <c r="DL48" i="12"/>
  <c r="DJ48" i="12"/>
  <c r="DC48" i="12"/>
  <c r="DB48" i="12"/>
  <c r="DA48" i="12"/>
  <c r="CY48" i="12"/>
  <c r="CX48" i="12"/>
  <c r="CW48" i="12"/>
  <c r="CV48" i="12"/>
  <c r="CT48" i="12"/>
  <c r="CS49" i="12" s="1"/>
  <c r="CM48" i="12"/>
  <c r="CL48" i="12"/>
  <c r="CK48" i="12"/>
  <c r="CI48" i="12"/>
  <c r="CH48" i="12"/>
  <c r="CG48" i="12"/>
  <c r="CF48" i="12"/>
  <c r="CD48" i="12"/>
  <c r="BW48" i="12"/>
  <c r="BV48" i="12"/>
  <c r="BU48" i="12"/>
  <c r="BS48" i="12"/>
  <c r="BR48" i="12"/>
  <c r="BQ48" i="12"/>
  <c r="BP48" i="12"/>
  <c r="BN48" i="12"/>
  <c r="BM49" i="12" s="1"/>
  <c r="BG48" i="12"/>
  <c r="BF48" i="12"/>
  <c r="BE48" i="12"/>
  <c r="BC48" i="12"/>
  <c r="BB48" i="12"/>
  <c r="BA48" i="12"/>
  <c r="AZ48" i="12"/>
  <c r="AX48" i="12"/>
  <c r="AW49" i="12" s="1"/>
  <c r="AQ48" i="12"/>
  <c r="AP48" i="12"/>
  <c r="AO48" i="12"/>
  <c r="AM48" i="12"/>
  <c r="AL48" i="12"/>
  <c r="AK48" i="12"/>
  <c r="AJ48" i="12"/>
  <c r="AH48" i="12"/>
  <c r="AA48" i="12"/>
  <c r="Z48" i="12"/>
  <c r="Y48" i="12"/>
  <c r="W48" i="12"/>
  <c r="V48" i="12"/>
  <c r="U48" i="12"/>
  <c r="T48" i="12"/>
  <c r="R48" i="12"/>
  <c r="K48" i="12"/>
  <c r="J48" i="12"/>
  <c r="I48" i="12"/>
  <c r="G48" i="12"/>
  <c r="F48" i="12"/>
  <c r="E48" i="12"/>
  <c r="D48" i="12"/>
  <c r="B48" i="12"/>
  <c r="GF47" i="12"/>
  <c r="GB47" i="12"/>
  <c r="FW47" i="12"/>
  <c r="EM47" i="12"/>
  <c r="EJ47" i="12"/>
  <c r="EF47" i="12"/>
  <c r="EA47" i="12"/>
  <c r="DD47" i="12"/>
  <c r="CZ47" i="12"/>
  <c r="CU47" i="12"/>
  <c r="BH47" i="12"/>
  <c r="AY47" i="12"/>
  <c r="GF46" i="12"/>
  <c r="GB46" i="12"/>
  <c r="GI46" i="12" s="1"/>
  <c r="FW46" i="12"/>
  <c r="FP46" i="12"/>
  <c r="FL46" i="12"/>
  <c r="FG46" i="12"/>
  <c r="EZ46" i="12"/>
  <c r="FC44" i="12" s="1"/>
  <c r="EV46" i="12"/>
  <c r="EQ46" i="12"/>
  <c r="DT46" i="12"/>
  <c r="DP46" i="12"/>
  <c r="DK46" i="12"/>
  <c r="DD46" i="12"/>
  <c r="CZ46" i="12"/>
  <c r="CU46" i="12"/>
  <c r="BH46" i="12"/>
  <c r="BD46" i="12"/>
  <c r="AY46" i="12"/>
  <c r="AR46" i="12"/>
  <c r="AN46" i="12"/>
  <c r="AU46" i="12" s="1"/>
  <c r="AI46" i="12"/>
  <c r="AB46" i="12"/>
  <c r="X46" i="12"/>
  <c r="S46" i="12"/>
  <c r="L46" i="12"/>
  <c r="H46" i="12"/>
  <c r="C46" i="12"/>
  <c r="FP45" i="12"/>
  <c r="FL45" i="12"/>
  <c r="FG45" i="12"/>
  <c r="EZ45" i="12"/>
  <c r="EV45" i="12"/>
  <c r="EQ45" i="12"/>
  <c r="DT45" i="12"/>
  <c r="DP45" i="12"/>
  <c r="DK45" i="12"/>
  <c r="DD45" i="12"/>
  <c r="DG45" i="12" s="1"/>
  <c r="CU45" i="12"/>
  <c r="BX45" i="12"/>
  <c r="BT45" i="12"/>
  <c r="BO45" i="12"/>
  <c r="BH45" i="12"/>
  <c r="BD45" i="12"/>
  <c r="AY45" i="12"/>
  <c r="AB45" i="12"/>
  <c r="X45" i="12"/>
  <c r="S45" i="12"/>
  <c r="L45" i="12"/>
  <c r="H45" i="12"/>
  <c r="C45" i="12"/>
  <c r="FP44" i="12"/>
  <c r="FL44" i="12"/>
  <c r="FG44" i="12"/>
  <c r="EZ44" i="12"/>
  <c r="EV44" i="12"/>
  <c r="EQ44" i="12"/>
  <c r="EJ44" i="12"/>
  <c r="EF44" i="12"/>
  <c r="EA44" i="12"/>
  <c r="DT44" i="12"/>
  <c r="DP44" i="12"/>
  <c r="DK44" i="12"/>
  <c r="BX44" i="12"/>
  <c r="BT44" i="12"/>
  <c r="BO44" i="12"/>
  <c r="BH44" i="12"/>
  <c r="BD44" i="12"/>
  <c r="BK44" i="12" s="1"/>
  <c r="AY44" i="12"/>
  <c r="AB44" i="12"/>
  <c r="X44" i="12"/>
  <c r="S44" i="12"/>
  <c r="L44" i="12"/>
  <c r="H44" i="12"/>
  <c r="O44" i="12" s="1"/>
  <c r="C44" i="12"/>
  <c r="GF43" i="12"/>
  <c r="GB43" i="12"/>
  <c r="FW43" i="12"/>
  <c r="FP43" i="12"/>
  <c r="FL43" i="12"/>
  <c r="FG43" i="12"/>
  <c r="EJ43" i="12"/>
  <c r="EA43" i="12"/>
  <c r="DT43" i="12"/>
  <c r="DP43" i="12"/>
  <c r="DK43" i="12"/>
  <c r="BX43" i="12"/>
  <c r="BT43" i="12"/>
  <c r="BO43" i="12"/>
  <c r="AR43" i="12"/>
  <c r="AN43" i="12"/>
  <c r="AI43" i="12"/>
  <c r="AB43" i="12"/>
  <c r="X43" i="12"/>
  <c r="S43" i="12"/>
  <c r="GF42" i="12"/>
  <c r="GB42" i="12"/>
  <c r="FW42" i="12"/>
  <c r="FS42" i="12"/>
  <c r="FP42" i="12"/>
  <c r="FL42" i="12"/>
  <c r="FG42" i="12"/>
  <c r="EJ42" i="12"/>
  <c r="EF42" i="12"/>
  <c r="EA42" i="12"/>
  <c r="DT42" i="12"/>
  <c r="DW42" i="12" s="1"/>
  <c r="DP42" i="12"/>
  <c r="DK42" i="12"/>
  <c r="DD42" i="12"/>
  <c r="CZ42" i="12"/>
  <c r="CU42" i="12"/>
  <c r="CN42" i="12"/>
  <c r="CJ42" i="12"/>
  <c r="CE42" i="12"/>
  <c r="BX42" i="12"/>
  <c r="BT42" i="12"/>
  <c r="BO42" i="12"/>
  <c r="AR42" i="12"/>
  <c r="AN42" i="12"/>
  <c r="AI42" i="12"/>
  <c r="AB42" i="12"/>
  <c r="AE42" i="12" s="1"/>
  <c r="S42" i="12"/>
  <c r="GF41" i="12"/>
  <c r="GB41" i="12"/>
  <c r="FW41" i="12"/>
  <c r="EZ41" i="12"/>
  <c r="EV41" i="12"/>
  <c r="EQ41" i="12"/>
  <c r="EJ41" i="12"/>
  <c r="EM40" i="12" s="1"/>
  <c r="EF41" i="12"/>
  <c r="EA41" i="12"/>
  <c r="DD41" i="12"/>
  <c r="CZ41" i="12"/>
  <c r="CU41" i="12"/>
  <c r="CN41" i="12"/>
  <c r="CJ41" i="12"/>
  <c r="CE41" i="12"/>
  <c r="BX41" i="12"/>
  <c r="BT41" i="12"/>
  <c r="CA41" i="12" s="1"/>
  <c r="BO41" i="12"/>
  <c r="BH41" i="12"/>
  <c r="AY41" i="12"/>
  <c r="AR41" i="12"/>
  <c r="AN41" i="12"/>
  <c r="AI41" i="12"/>
  <c r="L41" i="12"/>
  <c r="H41" i="12"/>
  <c r="C41" i="12"/>
  <c r="GF40" i="12"/>
  <c r="GB40" i="12"/>
  <c r="FW40" i="12"/>
  <c r="EZ40" i="12"/>
  <c r="EV40" i="12"/>
  <c r="EQ40" i="12"/>
  <c r="EJ40" i="12"/>
  <c r="EF40" i="12"/>
  <c r="EA40" i="12"/>
  <c r="DD40" i="12"/>
  <c r="CZ40" i="12"/>
  <c r="CU40" i="12"/>
  <c r="CN40" i="12"/>
  <c r="CJ40" i="12"/>
  <c r="CE40" i="12"/>
  <c r="BH40" i="12"/>
  <c r="AY40" i="12"/>
  <c r="AR40" i="12"/>
  <c r="AN40" i="12"/>
  <c r="AU39" i="12" s="1"/>
  <c r="AI40" i="12"/>
  <c r="L40" i="12"/>
  <c r="H40" i="12"/>
  <c r="C40" i="12"/>
  <c r="GF39" i="12"/>
  <c r="GB39" i="12"/>
  <c r="GI39" i="12" s="1"/>
  <c r="FW39" i="12"/>
  <c r="FP39" i="12"/>
  <c r="FL39" i="12"/>
  <c r="FG39" i="12"/>
  <c r="EZ39" i="12"/>
  <c r="EV39" i="12"/>
  <c r="EQ39" i="12"/>
  <c r="DT39" i="12"/>
  <c r="DP39" i="12"/>
  <c r="DK39" i="12"/>
  <c r="DD39" i="12"/>
  <c r="CZ39" i="12"/>
  <c r="CU39" i="12"/>
  <c r="CN39" i="12"/>
  <c r="CJ39" i="12"/>
  <c r="CQ38" i="12" s="1"/>
  <c r="CE39" i="12"/>
  <c r="BH39" i="12"/>
  <c r="BK37" i="12" s="1"/>
  <c r="BD39" i="12"/>
  <c r="AY39" i="12"/>
  <c r="AR39" i="12"/>
  <c r="AN39" i="12"/>
  <c r="AI39" i="12"/>
  <c r="AB39" i="12"/>
  <c r="X39" i="12"/>
  <c r="S39" i="12"/>
  <c r="L39" i="12"/>
  <c r="H39" i="12"/>
  <c r="C39" i="12"/>
  <c r="FP38" i="12"/>
  <c r="FL38" i="12"/>
  <c r="FG38" i="12"/>
  <c r="EZ38" i="12"/>
  <c r="EV38" i="12"/>
  <c r="EQ38" i="12"/>
  <c r="DT38" i="12"/>
  <c r="DP38" i="12"/>
  <c r="DK38" i="12"/>
  <c r="DD38" i="12"/>
  <c r="CZ38" i="12"/>
  <c r="DG38" i="12" s="1"/>
  <c r="CU38" i="12"/>
  <c r="CN38" i="12"/>
  <c r="CJ38" i="12"/>
  <c r="CE38" i="12"/>
  <c r="BX38" i="12"/>
  <c r="BT38" i="12"/>
  <c r="BO38" i="12"/>
  <c r="BH38" i="12"/>
  <c r="BD38" i="12"/>
  <c r="AY38" i="12"/>
  <c r="AB38" i="12"/>
  <c r="X38" i="12"/>
  <c r="S38" i="12"/>
  <c r="L38" i="12"/>
  <c r="H38" i="12"/>
  <c r="C38" i="12"/>
  <c r="FP37" i="12"/>
  <c r="FL37" i="12"/>
  <c r="FG37" i="12"/>
  <c r="EZ37" i="12"/>
  <c r="EV37" i="12"/>
  <c r="FC37" i="12" s="1"/>
  <c r="EQ37" i="12"/>
  <c r="EJ37" i="12"/>
  <c r="EF37" i="12"/>
  <c r="EA37" i="12"/>
  <c r="DT37" i="12"/>
  <c r="DP37" i="12"/>
  <c r="DK37" i="12"/>
  <c r="BX37" i="12"/>
  <c r="BT37" i="12"/>
  <c r="BO37" i="12"/>
  <c r="BH37" i="12"/>
  <c r="BD37" i="12"/>
  <c r="AY37" i="12"/>
  <c r="AB37" i="12"/>
  <c r="X37" i="12"/>
  <c r="S37" i="12"/>
  <c r="L37" i="12"/>
  <c r="H37" i="12"/>
  <c r="O37" i="12" s="1"/>
  <c r="C37" i="12"/>
  <c r="GF36" i="12"/>
  <c r="GB36" i="12"/>
  <c r="FW36" i="12"/>
  <c r="FP36" i="12"/>
  <c r="FL36" i="12"/>
  <c r="FG36" i="12"/>
  <c r="EJ36" i="12"/>
  <c r="EF36" i="12"/>
  <c r="EA36" i="12"/>
  <c r="DT36" i="12"/>
  <c r="DP36" i="12"/>
  <c r="DK36" i="12"/>
  <c r="BX36" i="12"/>
  <c r="BT36" i="12"/>
  <c r="BO36" i="12"/>
  <c r="AR36" i="12"/>
  <c r="AN36" i="12"/>
  <c r="AI36" i="12"/>
  <c r="AB36" i="12"/>
  <c r="AB48" i="12" s="1"/>
  <c r="X36" i="12"/>
  <c r="S36" i="12"/>
  <c r="GF35" i="12"/>
  <c r="GB35" i="12"/>
  <c r="FW35" i="12"/>
  <c r="FP35" i="12"/>
  <c r="FL35" i="12"/>
  <c r="FS35" i="12" s="1"/>
  <c r="FG35" i="12"/>
  <c r="EJ35" i="12"/>
  <c r="EF35" i="12"/>
  <c r="EA35" i="12"/>
  <c r="DT35" i="12"/>
  <c r="DP35" i="12"/>
  <c r="DW35" i="12" s="1"/>
  <c r="DK35" i="12"/>
  <c r="DD35" i="12"/>
  <c r="CZ35" i="12"/>
  <c r="CU35" i="12"/>
  <c r="CN35" i="12"/>
  <c r="CJ35" i="12"/>
  <c r="CE35" i="12"/>
  <c r="BX35" i="12"/>
  <c r="BT35" i="12"/>
  <c r="BO35" i="12"/>
  <c r="AR35" i="12"/>
  <c r="AN35" i="12"/>
  <c r="AI35" i="12"/>
  <c r="AB35" i="12"/>
  <c r="X35" i="12"/>
  <c r="AE35" i="12" s="1"/>
  <c r="S35" i="12"/>
  <c r="GF34" i="12"/>
  <c r="GB34" i="12"/>
  <c r="FW34" i="12"/>
  <c r="EZ34" i="12"/>
  <c r="EV34" i="12"/>
  <c r="EQ34" i="12"/>
  <c r="EJ34" i="12"/>
  <c r="EF34" i="12"/>
  <c r="EM33" i="12" s="1"/>
  <c r="EA34" i="12"/>
  <c r="DD34" i="12"/>
  <c r="CZ34" i="12"/>
  <c r="CU34" i="12"/>
  <c r="CN34" i="12"/>
  <c r="CJ34" i="12"/>
  <c r="CE34" i="12"/>
  <c r="BX34" i="12"/>
  <c r="CA34" i="12" s="1"/>
  <c r="BT34" i="12"/>
  <c r="BO34" i="12"/>
  <c r="BH34" i="12"/>
  <c r="BD34" i="12"/>
  <c r="AY34" i="12"/>
  <c r="AR34" i="12"/>
  <c r="AN34" i="12"/>
  <c r="AI34" i="12"/>
  <c r="L34" i="12"/>
  <c r="H34" i="12"/>
  <c r="C34" i="12"/>
  <c r="GF33" i="12"/>
  <c r="GB33" i="12"/>
  <c r="FW33" i="12"/>
  <c r="EZ33" i="12"/>
  <c r="EV33" i="12"/>
  <c r="EQ33" i="12"/>
  <c r="EJ33" i="12"/>
  <c r="EA33" i="12"/>
  <c r="DD33" i="12"/>
  <c r="CZ33" i="12"/>
  <c r="CU33" i="12"/>
  <c r="CN33" i="12"/>
  <c r="CJ33" i="12"/>
  <c r="CE33" i="12"/>
  <c r="BH33" i="12"/>
  <c r="BD33" i="12"/>
  <c r="AY33" i="12"/>
  <c r="AR33" i="12"/>
  <c r="AN33" i="12"/>
  <c r="AU32" i="12" s="1"/>
  <c r="AI33" i="12"/>
  <c r="L33" i="12"/>
  <c r="H33" i="12"/>
  <c r="C33" i="12"/>
  <c r="GF32" i="12"/>
  <c r="GB32" i="12"/>
  <c r="GI32" i="12" s="1"/>
  <c r="FW32" i="12"/>
  <c r="FP32" i="12"/>
  <c r="FL32" i="12"/>
  <c r="FG32" i="12"/>
  <c r="EZ32" i="12"/>
  <c r="EV32" i="12"/>
  <c r="EQ32" i="12"/>
  <c r="DT32" i="12"/>
  <c r="DP32" i="12"/>
  <c r="DK32" i="12"/>
  <c r="DD32" i="12"/>
  <c r="CZ32" i="12"/>
  <c r="CU32" i="12"/>
  <c r="CN32" i="12"/>
  <c r="CJ32" i="12"/>
  <c r="CE32" i="12"/>
  <c r="BH32" i="12"/>
  <c r="BD32" i="12"/>
  <c r="AY32" i="12"/>
  <c r="AR32" i="12"/>
  <c r="AN32" i="12"/>
  <c r="AI32" i="12"/>
  <c r="AB32" i="12"/>
  <c r="X32" i="12"/>
  <c r="S32" i="12"/>
  <c r="L32" i="12"/>
  <c r="H32" i="12"/>
  <c r="C32" i="12"/>
  <c r="FP31" i="12"/>
  <c r="FL31" i="12"/>
  <c r="FG31" i="12"/>
  <c r="EZ31" i="12"/>
  <c r="EV31" i="12"/>
  <c r="EQ31" i="12"/>
  <c r="DT31" i="12"/>
  <c r="DP31" i="12"/>
  <c r="DK31" i="12"/>
  <c r="DD31" i="12"/>
  <c r="CZ31" i="12"/>
  <c r="DG31" i="12" s="1"/>
  <c r="CU31" i="12"/>
  <c r="CN31" i="12"/>
  <c r="CQ31" i="12" s="1"/>
  <c r="CJ31" i="12"/>
  <c r="CE31" i="12"/>
  <c r="BX31" i="12"/>
  <c r="BT31" i="12"/>
  <c r="BO31" i="12"/>
  <c r="BH31" i="12"/>
  <c r="BD31" i="12"/>
  <c r="AY31" i="12"/>
  <c r="AB31" i="12"/>
  <c r="X31" i="12"/>
  <c r="S31" i="12"/>
  <c r="L31" i="12"/>
  <c r="H31" i="12"/>
  <c r="C31" i="12"/>
  <c r="FP30" i="12"/>
  <c r="FL30" i="12"/>
  <c r="FG30" i="12"/>
  <c r="EZ30" i="12"/>
  <c r="EV30" i="12"/>
  <c r="FC30" i="12" s="1"/>
  <c r="EQ30" i="12"/>
  <c r="EJ30" i="12"/>
  <c r="EF30" i="12"/>
  <c r="EA30" i="12"/>
  <c r="DT30" i="12"/>
  <c r="DP30" i="12"/>
  <c r="DK30" i="12"/>
  <c r="BX30" i="12"/>
  <c r="BT30" i="12"/>
  <c r="BO30" i="12"/>
  <c r="BH30" i="12"/>
  <c r="BK30" i="12" s="1"/>
  <c r="BD30" i="12"/>
  <c r="AY30" i="12"/>
  <c r="AB30" i="12"/>
  <c r="X30" i="12"/>
  <c r="S30" i="12"/>
  <c r="O30" i="12"/>
  <c r="L30" i="12"/>
  <c r="H30" i="12"/>
  <c r="C30" i="12"/>
  <c r="GF29" i="12"/>
  <c r="GB29" i="12"/>
  <c r="FW29" i="12"/>
  <c r="FP29" i="12"/>
  <c r="FL29" i="12"/>
  <c r="FL48" i="12" s="1"/>
  <c r="FG29" i="12"/>
  <c r="EJ29" i="12"/>
  <c r="EF29" i="12"/>
  <c r="EA29" i="12"/>
  <c r="DT29" i="12"/>
  <c r="DP29" i="12"/>
  <c r="DW28" i="12" s="1"/>
  <c r="DK29" i="12"/>
  <c r="BX29" i="12"/>
  <c r="BT29" i="12"/>
  <c r="BO29" i="12"/>
  <c r="AR29" i="12"/>
  <c r="AN29" i="12"/>
  <c r="AI29" i="12"/>
  <c r="AB29" i="12"/>
  <c r="X29" i="12"/>
  <c r="AE28" i="12" s="1"/>
  <c r="S29" i="12"/>
  <c r="GF28" i="12"/>
  <c r="GB28" i="12"/>
  <c r="FW28" i="12"/>
  <c r="FP28" i="12"/>
  <c r="FL28" i="12"/>
  <c r="FS28" i="12" s="1"/>
  <c r="FG28" i="12"/>
  <c r="EJ28" i="12"/>
  <c r="EF28" i="12"/>
  <c r="EA28" i="12"/>
  <c r="DT28" i="12"/>
  <c r="DP28" i="12"/>
  <c r="DK28" i="12"/>
  <c r="DD28" i="12"/>
  <c r="CZ28" i="12"/>
  <c r="CU28" i="12"/>
  <c r="CN28" i="12"/>
  <c r="CJ28" i="12"/>
  <c r="CE28" i="12"/>
  <c r="BX28" i="12"/>
  <c r="BT28" i="12"/>
  <c r="BO28" i="12"/>
  <c r="AR28" i="12"/>
  <c r="AN28" i="12"/>
  <c r="AI28" i="12"/>
  <c r="AB28" i="12"/>
  <c r="X28" i="12"/>
  <c r="S28" i="12"/>
  <c r="GF27" i="12"/>
  <c r="GB27" i="12"/>
  <c r="FW27" i="12"/>
  <c r="EZ27" i="12"/>
  <c r="EV27" i="12"/>
  <c r="EQ27" i="12"/>
  <c r="EJ27" i="12"/>
  <c r="EF27" i="12"/>
  <c r="EA27" i="12"/>
  <c r="DD27" i="12"/>
  <c r="DD48" i="12" s="1"/>
  <c r="CZ27" i="12"/>
  <c r="CU27" i="12"/>
  <c r="CN27" i="12"/>
  <c r="CJ27" i="12"/>
  <c r="CE27" i="12"/>
  <c r="BX27" i="12"/>
  <c r="BT27" i="12"/>
  <c r="CA27" i="12" s="1"/>
  <c r="BO27" i="12"/>
  <c r="BH27" i="12"/>
  <c r="BD27" i="12"/>
  <c r="AY27" i="12"/>
  <c r="AR27" i="12"/>
  <c r="AN27" i="12"/>
  <c r="AI27" i="12"/>
  <c r="L27" i="12"/>
  <c r="H27" i="12"/>
  <c r="C27" i="12"/>
  <c r="GF26" i="12"/>
  <c r="GB26" i="12"/>
  <c r="FW26" i="12"/>
  <c r="EZ26" i="12"/>
  <c r="EV26" i="12"/>
  <c r="EQ26" i="12"/>
  <c r="EJ26" i="12"/>
  <c r="EM26" i="12" s="1"/>
  <c r="EF26" i="12"/>
  <c r="EA26" i="12"/>
  <c r="DD26" i="12"/>
  <c r="CZ26" i="12"/>
  <c r="CU26" i="12"/>
  <c r="CN26" i="12"/>
  <c r="CJ26" i="12"/>
  <c r="CE26" i="12"/>
  <c r="BH26" i="12"/>
  <c r="BD26" i="12"/>
  <c r="AY26" i="12"/>
  <c r="AR26" i="12"/>
  <c r="AN26" i="12"/>
  <c r="AU25" i="12" s="1"/>
  <c r="AI26" i="12"/>
  <c r="L26" i="12"/>
  <c r="H26" i="12"/>
  <c r="C26" i="12"/>
  <c r="GF25" i="12"/>
  <c r="GB25" i="12"/>
  <c r="GI25" i="12" s="1"/>
  <c r="FW25" i="12"/>
  <c r="FP25" i="12"/>
  <c r="FL25" i="12"/>
  <c r="FG25" i="12"/>
  <c r="EZ25" i="12"/>
  <c r="EV25" i="12"/>
  <c r="EQ25" i="12"/>
  <c r="DT25" i="12"/>
  <c r="DP25" i="12"/>
  <c r="DK25" i="12"/>
  <c r="DK48" i="12" s="1"/>
  <c r="DD25" i="12"/>
  <c r="CZ25" i="12"/>
  <c r="CU25" i="12"/>
  <c r="CN25" i="12"/>
  <c r="CJ25" i="12"/>
  <c r="CE25" i="12"/>
  <c r="BH25" i="12"/>
  <c r="BD25" i="12"/>
  <c r="AY25" i="12"/>
  <c r="AR25" i="12"/>
  <c r="AN25" i="12"/>
  <c r="AI25" i="12"/>
  <c r="AB25" i="12"/>
  <c r="X25" i="12"/>
  <c r="S25" i="12"/>
  <c r="S48" i="12" s="1"/>
  <c r="Q49" i="12" s="1"/>
  <c r="L25" i="12"/>
  <c r="H25" i="12"/>
  <c r="C25" i="12"/>
  <c r="FP24" i="12"/>
  <c r="FL24" i="12"/>
  <c r="FG24" i="12"/>
  <c r="EZ24" i="12"/>
  <c r="EV24" i="12"/>
  <c r="FC23" i="12" s="1"/>
  <c r="EQ24" i="12"/>
  <c r="DT24" i="12"/>
  <c r="DP24" i="12"/>
  <c r="DK24" i="12"/>
  <c r="DD24" i="12"/>
  <c r="CZ24" i="12"/>
  <c r="DG24" i="12" s="1"/>
  <c r="CU24" i="12"/>
  <c r="CN24" i="12"/>
  <c r="CQ24" i="12" s="1"/>
  <c r="CJ24" i="12"/>
  <c r="CE24" i="12"/>
  <c r="BX24" i="12"/>
  <c r="BT24" i="12"/>
  <c r="BO24" i="12"/>
  <c r="BH24" i="12"/>
  <c r="AY24" i="12"/>
  <c r="AB24" i="12"/>
  <c r="X24" i="12"/>
  <c r="S24" i="12"/>
  <c r="L24" i="12"/>
  <c r="H24" i="12"/>
  <c r="C24" i="12"/>
  <c r="FP23" i="12"/>
  <c r="FL23" i="12"/>
  <c r="FG23" i="12"/>
  <c r="EZ23" i="12"/>
  <c r="EV23" i="12"/>
  <c r="EQ23" i="12"/>
  <c r="EJ23" i="12"/>
  <c r="EF23" i="12"/>
  <c r="EA23" i="12"/>
  <c r="DT23" i="12"/>
  <c r="DP23" i="12"/>
  <c r="DK23" i="12"/>
  <c r="BX23" i="12"/>
  <c r="BT23" i="12"/>
  <c r="BO23" i="12"/>
  <c r="BK23" i="12"/>
  <c r="BH23" i="12"/>
  <c r="BD23" i="12"/>
  <c r="AY23" i="12"/>
  <c r="AB23" i="12"/>
  <c r="X23" i="12"/>
  <c r="S23" i="12"/>
  <c r="L23" i="12"/>
  <c r="O23" i="12" s="1"/>
  <c r="H23" i="12"/>
  <c r="C23" i="12"/>
  <c r="GF22" i="12"/>
  <c r="GB22" i="12"/>
  <c r="FW22" i="12"/>
  <c r="FP22" i="12"/>
  <c r="FL22" i="12"/>
  <c r="FS21" i="12" s="1"/>
  <c r="FG22" i="12"/>
  <c r="EJ22" i="12"/>
  <c r="EA22" i="12"/>
  <c r="DT22" i="12"/>
  <c r="DP22" i="12"/>
  <c r="DK22" i="12"/>
  <c r="BX22" i="12"/>
  <c r="CA20" i="12" s="1"/>
  <c r="BO22" i="12"/>
  <c r="AR22" i="12"/>
  <c r="AN22" i="12"/>
  <c r="AI22" i="12"/>
  <c r="AB22" i="12"/>
  <c r="X22" i="12"/>
  <c r="S22" i="12"/>
  <c r="GF21" i="12"/>
  <c r="GB21" i="12"/>
  <c r="FW21" i="12"/>
  <c r="FP21" i="12"/>
  <c r="FL21" i="12"/>
  <c r="FG21" i="12"/>
  <c r="EJ21" i="12"/>
  <c r="EF21" i="12"/>
  <c r="EA21" i="12"/>
  <c r="DW21" i="12"/>
  <c r="DT21" i="12"/>
  <c r="DP21" i="12"/>
  <c r="DK21" i="12"/>
  <c r="DD21" i="12"/>
  <c r="CZ21" i="12"/>
  <c r="CU21" i="12"/>
  <c r="CN21" i="12"/>
  <c r="CJ21" i="12"/>
  <c r="CJ48" i="12" s="1"/>
  <c r="CE21" i="12"/>
  <c r="BX21" i="12"/>
  <c r="BT21" i="12"/>
  <c r="BO21" i="12"/>
  <c r="AR21" i="12"/>
  <c r="AN21" i="12"/>
  <c r="AI21" i="12"/>
  <c r="AE21" i="12"/>
  <c r="AB21" i="12"/>
  <c r="X21" i="12"/>
  <c r="S21" i="12"/>
  <c r="GF20" i="12"/>
  <c r="GB20" i="12"/>
  <c r="FW20" i="12"/>
  <c r="EZ20" i="12"/>
  <c r="EV20" i="12"/>
  <c r="EQ20" i="12"/>
  <c r="EJ20" i="12"/>
  <c r="EF20" i="12"/>
  <c r="EA20" i="12"/>
  <c r="DD20" i="12"/>
  <c r="CZ20" i="12"/>
  <c r="CU20" i="12"/>
  <c r="CN20" i="12"/>
  <c r="CJ20" i="12"/>
  <c r="CE20" i="12"/>
  <c r="BX20" i="12"/>
  <c r="BT20" i="12"/>
  <c r="BT48" i="12" s="1"/>
  <c r="BO20" i="12"/>
  <c r="BH20" i="12"/>
  <c r="BD20" i="12"/>
  <c r="AY20" i="12"/>
  <c r="AR20" i="12"/>
  <c r="AN20" i="12"/>
  <c r="AI20" i="12"/>
  <c r="L20" i="12"/>
  <c r="H20" i="12"/>
  <c r="C20" i="12"/>
  <c r="GF19" i="12"/>
  <c r="GB19" i="12"/>
  <c r="FW19" i="12"/>
  <c r="EZ19" i="12"/>
  <c r="EV19" i="12"/>
  <c r="EQ19" i="12"/>
  <c r="EJ19" i="12"/>
  <c r="EJ48" i="12" s="1"/>
  <c r="EF19" i="12"/>
  <c r="EF48" i="12" s="1"/>
  <c r="EA19" i="12"/>
  <c r="EA48" i="12" s="1"/>
  <c r="DY49" i="12" s="1"/>
  <c r="DD19" i="12"/>
  <c r="CZ19" i="12"/>
  <c r="CU19" i="12"/>
  <c r="CN19" i="12"/>
  <c r="CJ19" i="12"/>
  <c r="CE19" i="12"/>
  <c r="BH19" i="12"/>
  <c r="BD19" i="12"/>
  <c r="AY19" i="12"/>
  <c r="AR19" i="12"/>
  <c r="AN19" i="12"/>
  <c r="AI19" i="12"/>
  <c r="L19" i="12"/>
  <c r="H19" i="12"/>
  <c r="C19" i="12"/>
  <c r="GF18" i="12"/>
  <c r="GF48" i="12" s="1"/>
  <c r="GB18" i="12"/>
  <c r="GI18" i="12" s="1"/>
  <c r="FW18" i="12"/>
  <c r="FW48" i="12" s="1"/>
  <c r="FP18" i="12"/>
  <c r="FL18" i="12"/>
  <c r="FG18" i="12"/>
  <c r="EZ18" i="12"/>
  <c r="EZ48" i="12" s="1"/>
  <c r="EV18" i="12"/>
  <c r="EQ18" i="12"/>
  <c r="DT18" i="12"/>
  <c r="DP18" i="12"/>
  <c r="DK18" i="12"/>
  <c r="DD18" i="12"/>
  <c r="CZ18" i="12"/>
  <c r="CU18" i="12"/>
  <c r="CN18" i="12"/>
  <c r="CJ18" i="12"/>
  <c r="CE18" i="12"/>
  <c r="BH18" i="12"/>
  <c r="BD18" i="12"/>
  <c r="AY18" i="12"/>
  <c r="AR18" i="12"/>
  <c r="AR48" i="12" s="1"/>
  <c r="AN18" i="12"/>
  <c r="AI18" i="12"/>
  <c r="AI48" i="12" s="1"/>
  <c r="AB18" i="12"/>
  <c r="X18" i="12"/>
  <c r="S18" i="12"/>
  <c r="L18" i="12"/>
  <c r="H18" i="12"/>
  <c r="H48" i="12" s="1"/>
  <c r="C18" i="12"/>
  <c r="FP17" i="12"/>
  <c r="FP48" i="12" s="1"/>
  <c r="FL17" i="12"/>
  <c r="FS17" i="12" s="1"/>
  <c r="FG17" i="12"/>
  <c r="FG48" i="12" s="1"/>
  <c r="EZ17" i="12"/>
  <c r="EV17" i="12"/>
  <c r="EV48" i="12" s="1"/>
  <c r="EQ17" i="12"/>
  <c r="EQ48" i="12" s="1"/>
  <c r="EO49" i="12" s="1"/>
  <c r="DT17" i="12"/>
  <c r="DT48" i="12" s="1"/>
  <c r="DP17" i="12"/>
  <c r="DP48" i="12" s="1"/>
  <c r="DK17" i="12"/>
  <c r="DD17" i="12"/>
  <c r="CZ17" i="12"/>
  <c r="CZ48" i="12" s="1"/>
  <c r="CU17" i="12"/>
  <c r="CU48" i="12" s="1"/>
  <c r="CN17" i="12"/>
  <c r="CN48" i="12" s="1"/>
  <c r="CJ17" i="12"/>
  <c r="CQ17" i="12" s="1"/>
  <c r="CE17" i="12"/>
  <c r="CE48" i="12" s="1"/>
  <c r="CC49" i="12" s="1"/>
  <c r="BX17" i="12"/>
  <c r="BX48" i="12" s="1"/>
  <c r="BO17" i="12"/>
  <c r="BO48" i="12" s="1"/>
  <c r="BK17" i="12"/>
  <c r="BH17" i="12"/>
  <c r="BH48" i="12" s="1"/>
  <c r="BD17" i="12"/>
  <c r="BD48" i="12" s="1"/>
  <c r="AY17" i="12"/>
  <c r="AY48" i="12" s="1"/>
  <c r="AB17" i="12"/>
  <c r="X17" i="12"/>
  <c r="X48" i="12" s="1"/>
  <c r="S17" i="12"/>
  <c r="O17" i="12"/>
  <c r="L17" i="12"/>
  <c r="L48" i="12" s="1"/>
  <c r="H17" i="12"/>
  <c r="C17" i="12"/>
  <c r="C48" i="12" s="1"/>
  <c r="A49" i="12" s="1"/>
  <c r="GE48" i="11"/>
  <c r="GD48" i="11"/>
  <c r="GC48" i="11"/>
  <c r="GA48" i="11"/>
  <c r="FZ48" i="11"/>
  <c r="FY48" i="11"/>
  <c r="FX48" i="11"/>
  <c r="FV48" i="11"/>
  <c r="FO48" i="11"/>
  <c r="FN48" i="11"/>
  <c r="FM48" i="11"/>
  <c r="FK48" i="11"/>
  <c r="FJ48" i="11"/>
  <c r="FI48" i="11"/>
  <c r="FH48" i="11"/>
  <c r="FF48" i="11"/>
  <c r="EY48" i="11"/>
  <c r="EX48" i="11"/>
  <c r="EW48" i="11"/>
  <c r="EU48" i="11"/>
  <c r="ET48" i="11"/>
  <c r="ES48" i="11"/>
  <c r="ER48" i="11"/>
  <c r="EP48" i="11"/>
  <c r="EI48" i="11"/>
  <c r="EH48" i="11"/>
  <c r="EG48" i="11"/>
  <c r="EE48" i="11"/>
  <c r="ED48" i="11"/>
  <c r="EC48" i="11"/>
  <c r="EB48" i="11"/>
  <c r="DZ48" i="11"/>
  <c r="DS48" i="11"/>
  <c r="DR48" i="11"/>
  <c r="DQ48" i="11"/>
  <c r="DO48" i="11"/>
  <c r="DN48" i="11"/>
  <c r="DM48" i="11"/>
  <c r="DL48" i="11"/>
  <c r="DJ48" i="11"/>
  <c r="DC48" i="11"/>
  <c r="DB48" i="11"/>
  <c r="DA48" i="11"/>
  <c r="CY48" i="11"/>
  <c r="CX48" i="11"/>
  <c r="CW48" i="11"/>
  <c r="CV48" i="11"/>
  <c r="CT48" i="11"/>
  <c r="CM48" i="11"/>
  <c r="CL48" i="11"/>
  <c r="CK48" i="11"/>
  <c r="CI48" i="11"/>
  <c r="CH48" i="11"/>
  <c r="CG48" i="11"/>
  <c r="CF48" i="11"/>
  <c r="CD48" i="11"/>
  <c r="BW48" i="11"/>
  <c r="BV48" i="11"/>
  <c r="BU48" i="11"/>
  <c r="BS48" i="11"/>
  <c r="BR48" i="11"/>
  <c r="BQ48" i="11"/>
  <c r="BP48" i="11"/>
  <c r="BN48" i="11"/>
  <c r="BG48" i="11"/>
  <c r="BF48" i="11"/>
  <c r="BE48" i="11"/>
  <c r="BC48" i="11"/>
  <c r="BB48" i="11"/>
  <c r="BA48" i="11"/>
  <c r="AZ48" i="11"/>
  <c r="AX48" i="11"/>
  <c r="AQ48" i="11"/>
  <c r="AP48" i="11"/>
  <c r="AO48" i="11"/>
  <c r="AM48" i="11"/>
  <c r="AL48" i="11"/>
  <c r="AK48" i="11"/>
  <c r="AJ48" i="11"/>
  <c r="AH48" i="11"/>
  <c r="AA48" i="11"/>
  <c r="Z48" i="11"/>
  <c r="Y48" i="11"/>
  <c r="W48" i="11"/>
  <c r="V48" i="11"/>
  <c r="U48" i="11"/>
  <c r="T48" i="11"/>
  <c r="R48" i="11"/>
  <c r="K48" i="11"/>
  <c r="J48" i="11"/>
  <c r="I48" i="11"/>
  <c r="G48" i="11"/>
  <c r="F48" i="11"/>
  <c r="E48" i="11"/>
  <c r="D48" i="11"/>
  <c r="B48" i="11"/>
  <c r="GF47" i="11"/>
  <c r="GB47" i="11"/>
  <c r="FW47" i="11"/>
  <c r="EM47" i="11"/>
  <c r="EJ47" i="11"/>
  <c r="EF47" i="11"/>
  <c r="EA47" i="11"/>
  <c r="DD47" i="11"/>
  <c r="CZ47" i="11"/>
  <c r="CU47" i="11"/>
  <c r="BH47" i="11"/>
  <c r="AY47" i="11"/>
  <c r="GF46" i="11"/>
  <c r="GB46" i="11"/>
  <c r="GI46" i="11" s="1"/>
  <c r="FW46" i="11"/>
  <c r="FP46" i="11"/>
  <c r="FL46" i="11"/>
  <c r="FG46" i="11"/>
  <c r="EZ46" i="11"/>
  <c r="EV46" i="11"/>
  <c r="EQ46" i="11"/>
  <c r="DT46" i="11"/>
  <c r="DP46" i="11"/>
  <c r="DK46" i="11"/>
  <c r="DD46" i="11"/>
  <c r="CZ46" i="11"/>
  <c r="CU46" i="11"/>
  <c r="BH46" i="11"/>
  <c r="BD46" i="11"/>
  <c r="AY46" i="11"/>
  <c r="AR46" i="11"/>
  <c r="AN46" i="11"/>
  <c r="AU46" i="11" s="1"/>
  <c r="AI46" i="11"/>
  <c r="AB46" i="11"/>
  <c r="X46" i="11"/>
  <c r="S46" i="11"/>
  <c r="L46" i="11"/>
  <c r="H46" i="11"/>
  <c r="C46" i="11"/>
  <c r="FP45" i="11"/>
  <c r="FL45" i="11"/>
  <c r="FG45" i="11"/>
  <c r="EZ45" i="11"/>
  <c r="EV45" i="11"/>
  <c r="EQ45" i="11"/>
  <c r="DT45" i="11"/>
  <c r="DP45" i="11"/>
  <c r="DK45" i="11"/>
  <c r="DD45" i="11"/>
  <c r="DG45" i="11" s="1"/>
  <c r="CU45" i="11"/>
  <c r="BX45" i="11"/>
  <c r="BT45" i="11"/>
  <c r="BO45" i="11"/>
  <c r="BH45" i="11"/>
  <c r="BD45" i="11"/>
  <c r="AY45" i="11"/>
  <c r="AB45" i="11"/>
  <c r="X45" i="11"/>
  <c r="S45" i="11"/>
  <c r="L45" i="11"/>
  <c r="H45" i="11"/>
  <c r="C45" i="11"/>
  <c r="FP44" i="11"/>
  <c r="FL44" i="11"/>
  <c r="FG44" i="11"/>
  <c r="EZ44" i="11"/>
  <c r="EV44" i="11"/>
  <c r="FC44" i="11" s="1"/>
  <c r="EQ44" i="11"/>
  <c r="EJ44" i="11"/>
  <c r="EF44" i="11"/>
  <c r="EA44" i="11"/>
  <c r="DT44" i="11"/>
  <c r="DP44" i="11"/>
  <c r="DK44" i="11"/>
  <c r="BX44" i="11"/>
  <c r="BT44" i="11"/>
  <c r="BO44" i="11"/>
  <c r="BH44" i="11"/>
  <c r="BD44" i="11"/>
  <c r="BK44" i="11" s="1"/>
  <c r="AY44" i="11"/>
  <c r="AB44" i="11"/>
  <c r="X44" i="11"/>
  <c r="S44" i="11"/>
  <c r="L44" i="11"/>
  <c r="H44" i="11"/>
  <c r="O44" i="11" s="1"/>
  <c r="C44" i="11"/>
  <c r="GF43" i="11"/>
  <c r="GB43" i="11"/>
  <c r="FW43" i="11"/>
  <c r="FP43" i="11"/>
  <c r="FL43" i="11"/>
  <c r="FG43" i="11"/>
  <c r="EJ43" i="11"/>
  <c r="EA43" i="11"/>
  <c r="DT43" i="11"/>
  <c r="DP43" i="11"/>
  <c r="DK43" i="11"/>
  <c r="BX43" i="11"/>
  <c r="BT43" i="11"/>
  <c r="BO43" i="11"/>
  <c r="AR43" i="11"/>
  <c r="AN43" i="11"/>
  <c r="AI43" i="11"/>
  <c r="AB43" i="11"/>
  <c r="X43" i="11"/>
  <c r="S43" i="11"/>
  <c r="GF42" i="11"/>
  <c r="GB42" i="11"/>
  <c r="FW42" i="11"/>
  <c r="FS42" i="11"/>
  <c r="FP42" i="11"/>
  <c r="FL42" i="11"/>
  <c r="FG42" i="11"/>
  <c r="EJ42" i="11"/>
  <c r="EF42" i="11"/>
  <c r="EA42" i="11"/>
  <c r="DT42" i="11"/>
  <c r="DW42" i="11" s="1"/>
  <c r="DP42" i="11"/>
  <c r="DK42" i="11"/>
  <c r="DD42" i="11"/>
  <c r="CZ42" i="11"/>
  <c r="CU42" i="11"/>
  <c r="CN42" i="11"/>
  <c r="CJ42" i="11"/>
  <c r="CE42" i="11"/>
  <c r="BX42" i="11"/>
  <c r="BT42" i="11"/>
  <c r="BO42" i="11"/>
  <c r="AR42" i="11"/>
  <c r="AN42" i="11"/>
  <c r="AI42" i="11"/>
  <c r="AB42" i="11"/>
  <c r="AE42" i="11" s="1"/>
  <c r="S42" i="11"/>
  <c r="GF41" i="11"/>
  <c r="GB41" i="11"/>
  <c r="FW41" i="11"/>
  <c r="EZ41" i="11"/>
  <c r="EV41" i="11"/>
  <c r="EQ41" i="11"/>
  <c r="EJ41" i="11"/>
  <c r="EM40" i="11" s="1"/>
  <c r="EF41" i="11"/>
  <c r="EA41" i="11"/>
  <c r="DD41" i="11"/>
  <c r="CZ41" i="11"/>
  <c r="CU41" i="11"/>
  <c r="CN41" i="11"/>
  <c r="CJ41" i="11"/>
  <c r="CE41" i="11"/>
  <c r="BX41" i="11"/>
  <c r="BT41" i="11"/>
  <c r="CA41" i="11" s="1"/>
  <c r="BO41" i="11"/>
  <c r="BH41" i="11"/>
  <c r="AY41" i="11"/>
  <c r="AR41" i="11"/>
  <c r="AN41" i="11"/>
  <c r="AI41" i="11"/>
  <c r="L41" i="11"/>
  <c r="H41" i="11"/>
  <c r="C41" i="11"/>
  <c r="GF40" i="11"/>
  <c r="GB40" i="11"/>
  <c r="FW40" i="11"/>
  <c r="EZ40" i="11"/>
  <c r="EV40" i="11"/>
  <c r="EQ40" i="11"/>
  <c r="EJ40" i="11"/>
  <c r="EF40" i="11"/>
  <c r="EA40" i="11"/>
  <c r="DD40" i="11"/>
  <c r="CZ40" i="11"/>
  <c r="CU40" i="11"/>
  <c r="CN40" i="11"/>
  <c r="CJ40" i="11"/>
  <c r="CE40" i="11"/>
  <c r="BH40" i="11"/>
  <c r="AY40" i="11"/>
  <c r="AR40" i="11"/>
  <c r="AN40" i="11"/>
  <c r="AU39" i="11" s="1"/>
  <c r="AI40" i="11"/>
  <c r="L40" i="11"/>
  <c r="H40" i="11"/>
  <c r="C40" i="11"/>
  <c r="GF39" i="11"/>
  <c r="GI39" i="11" s="1"/>
  <c r="GB39" i="11"/>
  <c r="FW39" i="11"/>
  <c r="FP39" i="11"/>
  <c r="FL39" i="11"/>
  <c r="FG39" i="11"/>
  <c r="EZ39" i="11"/>
  <c r="EV39" i="11"/>
  <c r="EQ39" i="11"/>
  <c r="DT39" i="11"/>
  <c r="DP39" i="11"/>
  <c r="DK39" i="11"/>
  <c r="DD39" i="11"/>
  <c r="CZ39" i="11"/>
  <c r="CU39" i="11"/>
  <c r="CN39" i="11"/>
  <c r="CJ39" i="11"/>
  <c r="CQ38" i="11" s="1"/>
  <c r="CE39" i="11"/>
  <c r="BH39" i="11"/>
  <c r="BK37" i="11" s="1"/>
  <c r="BD39" i="11"/>
  <c r="AY39" i="11"/>
  <c r="AR39" i="11"/>
  <c r="AN39" i="11"/>
  <c r="AI39" i="11"/>
  <c r="AB39" i="11"/>
  <c r="X39" i="11"/>
  <c r="S39" i="11"/>
  <c r="L39" i="11"/>
  <c r="H39" i="11"/>
  <c r="C39" i="11"/>
  <c r="FP38" i="11"/>
  <c r="FL38" i="11"/>
  <c r="FG38" i="11"/>
  <c r="EZ38" i="11"/>
  <c r="EV38" i="11"/>
  <c r="EQ38" i="11"/>
  <c r="DT38" i="11"/>
  <c r="DP38" i="11"/>
  <c r="DK38" i="11"/>
  <c r="DD38" i="11"/>
  <c r="CZ38" i="11"/>
  <c r="DG38" i="11" s="1"/>
  <c r="CU38" i="11"/>
  <c r="CN38" i="11"/>
  <c r="CJ38" i="11"/>
  <c r="CE38" i="11"/>
  <c r="BX38" i="11"/>
  <c r="BT38" i="11"/>
  <c r="BO38" i="11"/>
  <c r="BH38" i="11"/>
  <c r="BD38" i="11"/>
  <c r="AY38" i="11"/>
  <c r="AB38" i="11"/>
  <c r="X38" i="11"/>
  <c r="S38" i="11"/>
  <c r="L38" i="11"/>
  <c r="H38" i="11"/>
  <c r="C38" i="11"/>
  <c r="FP37" i="11"/>
  <c r="FL37" i="11"/>
  <c r="FG37" i="11"/>
  <c r="EZ37" i="11"/>
  <c r="EV37" i="11"/>
  <c r="FC37" i="11" s="1"/>
  <c r="EQ37" i="11"/>
  <c r="EJ37" i="11"/>
  <c r="EF37" i="11"/>
  <c r="EA37" i="11"/>
  <c r="DT37" i="11"/>
  <c r="DP37" i="11"/>
  <c r="DK37" i="11"/>
  <c r="BX37" i="11"/>
  <c r="BT37" i="11"/>
  <c r="BO37" i="11"/>
  <c r="BH37" i="11"/>
  <c r="BD37" i="11"/>
  <c r="AY37" i="11"/>
  <c r="AB37" i="11"/>
  <c r="X37" i="11"/>
  <c r="S37" i="11"/>
  <c r="L37" i="11"/>
  <c r="H37" i="11"/>
  <c r="O37" i="11" s="1"/>
  <c r="C37" i="11"/>
  <c r="GF36" i="11"/>
  <c r="GB36" i="11"/>
  <c r="FW36" i="11"/>
  <c r="FP36" i="11"/>
  <c r="FL36" i="11"/>
  <c r="FG36" i="11"/>
  <c r="EJ36" i="11"/>
  <c r="EF36" i="11"/>
  <c r="EA36" i="11"/>
  <c r="DT36" i="11"/>
  <c r="DP36" i="11"/>
  <c r="DK36" i="11"/>
  <c r="BX36" i="11"/>
  <c r="BT36" i="11"/>
  <c r="BO36" i="11"/>
  <c r="AR36" i="11"/>
  <c r="AN36" i="11"/>
  <c r="AI36" i="11"/>
  <c r="AB36" i="11"/>
  <c r="X36" i="11"/>
  <c r="S36" i="11"/>
  <c r="GF35" i="11"/>
  <c r="GB35" i="11"/>
  <c r="FW35" i="11"/>
  <c r="FP35" i="11"/>
  <c r="FL35" i="11"/>
  <c r="FS35" i="11" s="1"/>
  <c r="FG35" i="11"/>
  <c r="EJ35" i="11"/>
  <c r="EF35" i="11"/>
  <c r="EA35" i="11"/>
  <c r="DT35" i="11"/>
  <c r="DP35" i="11"/>
  <c r="DW35" i="11" s="1"/>
  <c r="DK35" i="11"/>
  <c r="DD35" i="11"/>
  <c r="CZ35" i="11"/>
  <c r="CU35" i="11"/>
  <c r="CN35" i="11"/>
  <c r="CJ35" i="11"/>
  <c r="CE35" i="11"/>
  <c r="BX35" i="11"/>
  <c r="BT35" i="11"/>
  <c r="BO35" i="11"/>
  <c r="AR35" i="11"/>
  <c r="AN35" i="11"/>
  <c r="AI35" i="11"/>
  <c r="AB35" i="11"/>
  <c r="X35" i="11"/>
  <c r="AE35" i="11" s="1"/>
  <c r="S35" i="11"/>
  <c r="GF34" i="11"/>
  <c r="GB34" i="11"/>
  <c r="FW34" i="11"/>
  <c r="EZ34" i="11"/>
  <c r="EV34" i="11"/>
  <c r="EQ34" i="11"/>
  <c r="EJ34" i="11"/>
  <c r="EM33" i="11" s="1"/>
  <c r="EF34" i="11"/>
  <c r="EA34" i="11"/>
  <c r="DD34" i="11"/>
  <c r="CZ34" i="11"/>
  <c r="CU34" i="11"/>
  <c r="CN34" i="11"/>
  <c r="CJ34" i="11"/>
  <c r="CE34" i="11"/>
  <c r="BX34" i="11"/>
  <c r="CA34" i="11" s="1"/>
  <c r="BT34" i="11"/>
  <c r="BO34" i="11"/>
  <c r="BH34" i="11"/>
  <c r="BD34" i="11"/>
  <c r="AY34" i="11"/>
  <c r="AR34" i="11"/>
  <c r="AN34" i="11"/>
  <c r="AI34" i="11"/>
  <c r="L34" i="11"/>
  <c r="H34" i="11"/>
  <c r="C34" i="11"/>
  <c r="GF33" i="11"/>
  <c r="GB33" i="11"/>
  <c r="FW33" i="11"/>
  <c r="EZ33" i="11"/>
  <c r="EV33" i="11"/>
  <c r="EQ33" i="11"/>
  <c r="EJ33" i="11"/>
  <c r="EA33" i="11"/>
  <c r="DD33" i="11"/>
  <c r="CZ33" i="11"/>
  <c r="CU33" i="11"/>
  <c r="CN33" i="11"/>
  <c r="CJ33" i="11"/>
  <c r="CE33" i="11"/>
  <c r="BH33" i="11"/>
  <c r="BD33" i="11"/>
  <c r="AY33" i="11"/>
  <c r="AR33" i="11"/>
  <c r="AU32" i="11" s="1"/>
  <c r="AN33" i="11"/>
  <c r="AI33" i="11"/>
  <c r="L33" i="11"/>
  <c r="H33" i="11"/>
  <c r="C33" i="11"/>
  <c r="GF32" i="11"/>
  <c r="GB32" i="11"/>
  <c r="GI32" i="11" s="1"/>
  <c r="FW32" i="11"/>
  <c r="FP32" i="11"/>
  <c r="FL32" i="11"/>
  <c r="FG32" i="11"/>
  <c r="EZ32" i="11"/>
  <c r="EV32" i="11"/>
  <c r="EQ32" i="11"/>
  <c r="DT32" i="11"/>
  <c r="DP32" i="11"/>
  <c r="DK32" i="11"/>
  <c r="DD32" i="11"/>
  <c r="CZ32" i="11"/>
  <c r="CU32" i="11"/>
  <c r="CN32" i="11"/>
  <c r="CJ32" i="11"/>
  <c r="CE32" i="11"/>
  <c r="BH32" i="11"/>
  <c r="BD32" i="11"/>
  <c r="AY32" i="11"/>
  <c r="AR32" i="11"/>
  <c r="AN32" i="11"/>
  <c r="AI32" i="11"/>
  <c r="AB32" i="11"/>
  <c r="X32" i="11"/>
  <c r="S32" i="11"/>
  <c r="L32" i="11"/>
  <c r="H32" i="11"/>
  <c r="C32" i="11"/>
  <c r="FP31" i="11"/>
  <c r="FL31" i="11"/>
  <c r="FG31" i="11"/>
  <c r="EZ31" i="11"/>
  <c r="EV31" i="11"/>
  <c r="EQ31" i="11"/>
  <c r="DT31" i="11"/>
  <c r="DP31" i="11"/>
  <c r="DK31" i="11"/>
  <c r="DD31" i="11"/>
  <c r="CZ31" i="11"/>
  <c r="DG31" i="11" s="1"/>
  <c r="CU31" i="11"/>
  <c r="CN31" i="11"/>
  <c r="CJ31" i="11"/>
  <c r="CQ31" i="11" s="1"/>
  <c r="CE31" i="11"/>
  <c r="BX31" i="11"/>
  <c r="BT31" i="11"/>
  <c r="BO31" i="11"/>
  <c r="BH31" i="11"/>
  <c r="BD31" i="11"/>
  <c r="AY31" i="11"/>
  <c r="AB31" i="11"/>
  <c r="X31" i="11"/>
  <c r="S31" i="11"/>
  <c r="L31" i="11"/>
  <c r="H31" i="11"/>
  <c r="C31" i="11"/>
  <c r="FP30" i="11"/>
  <c r="FL30" i="11"/>
  <c r="FG30" i="11"/>
  <c r="EZ30" i="11"/>
  <c r="EV30" i="11"/>
  <c r="FC30" i="11" s="1"/>
  <c r="EQ30" i="11"/>
  <c r="EJ30" i="11"/>
  <c r="EF30" i="11"/>
  <c r="EA30" i="11"/>
  <c r="DT30" i="11"/>
  <c r="DP30" i="11"/>
  <c r="DK30" i="11"/>
  <c r="BX30" i="11"/>
  <c r="BT30" i="11"/>
  <c r="BO30" i="11"/>
  <c r="BH30" i="11"/>
  <c r="BD30" i="11"/>
  <c r="BK30" i="11" s="1"/>
  <c r="AY30" i="11"/>
  <c r="AB30" i="11"/>
  <c r="X30" i="11"/>
  <c r="S30" i="11"/>
  <c r="O30" i="11"/>
  <c r="L30" i="11"/>
  <c r="H30" i="11"/>
  <c r="C30" i="11"/>
  <c r="GF29" i="11"/>
  <c r="GB29" i="11"/>
  <c r="FW29" i="11"/>
  <c r="FP29" i="11"/>
  <c r="FL29" i="11"/>
  <c r="FG29" i="11"/>
  <c r="EJ29" i="11"/>
  <c r="EF29" i="11"/>
  <c r="EA29" i="11"/>
  <c r="DT29" i="11"/>
  <c r="DP29" i="11"/>
  <c r="DW28" i="11" s="1"/>
  <c r="DK29" i="11"/>
  <c r="BX29" i="11"/>
  <c r="BT29" i="11"/>
  <c r="BO29" i="11"/>
  <c r="AR29" i="11"/>
  <c r="AN29" i="11"/>
  <c r="AI29" i="11"/>
  <c r="AB29" i="11"/>
  <c r="AE28" i="11" s="1"/>
  <c r="X29" i="11"/>
  <c r="S29" i="11"/>
  <c r="GF28" i="11"/>
  <c r="GB28" i="11"/>
  <c r="FW28" i="11"/>
  <c r="FP28" i="11"/>
  <c r="FL28" i="11"/>
  <c r="FS28" i="11" s="1"/>
  <c r="FG28" i="11"/>
  <c r="EJ28" i="11"/>
  <c r="EF28" i="11"/>
  <c r="EA28" i="11"/>
  <c r="DT28" i="11"/>
  <c r="DP28" i="11"/>
  <c r="DK28" i="11"/>
  <c r="DD28" i="11"/>
  <c r="CZ28" i="11"/>
  <c r="CU28" i="11"/>
  <c r="CN28" i="11"/>
  <c r="CJ28" i="11"/>
  <c r="CE28" i="11"/>
  <c r="BX28" i="11"/>
  <c r="BT28" i="11"/>
  <c r="BO28" i="11"/>
  <c r="AR28" i="11"/>
  <c r="AN28" i="11"/>
  <c r="AI28" i="11"/>
  <c r="AB28" i="11"/>
  <c r="X28" i="11"/>
  <c r="S28" i="11"/>
  <c r="GF27" i="11"/>
  <c r="GB27" i="11"/>
  <c r="FW27" i="11"/>
  <c r="EZ27" i="11"/>
  <c r="EV27" i="11"/>
  <c r="EQ27" i="11"/>
  <c r="EJ27" i="11"/>
  <c r="EF27" i="11"/>
  <c r="EA27" i="11"/>
  <c r="DD27" i="11"/>
  <c r="CZ27" i="11"/>
  <c r="CU27" i="11"/>
  <c r="CN27" i="11"/>
  <c r="CJ27" i="11"/>
  <c r="CE27" i="11"/>
  <c r="BX27" i="11"/>
  <c r="BT27" i="11"/>
  <c r="CA27" i="11" s="1"/>
  <c r="BO27" i="11"/>
  <c r="BH27" i="11"/>
  <c r="BD27" i="11"/>
  <c r="AY27" i="11"/>
  <c r="AR27" i="11"/>
  <c r="AN27" i="11"/>
  <c r="AI27" i="11"/>
  <c r="L27" i="11"/>
  <c r="H27" i="11"/>
  <c r="C27" i="11"/>
  <c r="GF26" i="11"/>
  <c r="GB26" i="11"/>
  <c r="FW26" i="11"/>
  <c r="EZ26" i="11"/>
  <c r="EV26" i="11"/>
  <c r="EQ26" i="11"/>
  <c r="EJ26" i="11"/>
  <c r="EF26" i="11"/>
  <c r="EM26" i="11" s="1"/>
  <c r="EA26" i="11"/>
  <c r="DD26" i="11"/>
  <c r="CZ26" i="11"/>
  <c r="CU26" i="11"/>
  <c r="CN26" i="11"/>
  <c r="CJ26" i="11"/>
  <c r="CE26" i="11"/>
  <c r="BH26" i="11"/>
  <c r="BD26" i="11"/>
  <c r="AY26" i="11"/>
  <c r="AR26" i="11"/>
  <c r="AU25" i="11" s="1"/>
  <c r="AN26" i="11"/>
  <c r="AI26" i="11"/>
  <c r="L26" i="11"/>
  <c r="H26" i="11"/>
  <c r="C26" i="11"/>
  <c r="GF25" i="11"/>
  <c r="GB25" i="11"/>
  <c r="GI25" i="11" s="1"/>
  <c r="FW25" i="11"/>
  <c r="FP25" i="11"/>
  <c r="FL25" i="11"/>
  <c r="FG25" i="11"/>
  <c r="EZ25" i="11"/>
  <c r="EV25" i="11"/>
  <c r="EQ25" i="11"/>
  <c r="DT25" i="11"/>
  <c r="DP25" i="11"/>
  <c r="DK25" i="11"/>
  <c r="DD25" i="11"/>
  <c r="CZ25" i="11"/>
  <c r="CU25" i="11"/>
  <c r="CN25" i="11"/>
  <c r="CJ25" i="11"/>
  <c r="CE25" i="11"/>
  <c r="BH25" i="11"/>
  <c r="BD25" i="11"/>
  <c r="AY25" i="11"/>
  <c r="AR25" i="11"/>
  <c r="AN25" i="11"/>
  <c r="AI25" i="11"/>
  <c r="AB25" i="11"/>
  <c r="X25" i="11"/>
  <c r="S25" i="11"/>
  <c r="L25" i="11"/>
  <c r="H25" i="11"/>
  <c r="C25" i="11"/>
  <c r="FP24" i="11"/>
  <c r="FL24" i="11"/>
  <c r="FG24" i="11"/>
  <c r="EZ24" i="11"/>
  <c r="EV24" i="11"/>
  <c r="FC23" i="11" s="1"/>
  <c r="EQ24" i="11"/>
  <c r="DT24" i="11"/>
  <c r="DP24" i="11"/>
  <c r="DK24" i="11"/>
  <c r="DD24" i="11"/>
  <c r="CZ24" i="11"/>
  <c r="DG24" i="11" s="1"/>
  <c r="CU24" i="11"/>
  <c r="CN24" i="11"/>
  <c r="CJ24" i="11"/>
  <c r="CQ24" i="11" s="1"/>
  <c r="CE24" i="11"/>
  <c r="BX24" i="11"/>
  <c r="BT24" i="11"/>
  <c r="BO24" i="11"/>
  <c r="BH24" i="11"/>
  <c r="BK23" i="11" s="1"/>
  <c r="AY24" i="11"/>
  <c r="AB24" i="11"/>
  <c r="X24" i="11"/>
  <c r="S24" i="11"/>
  <c r="L24" i="11"/>
  <c r="H24" i="11"/>
  <c r="C24" i="11"/>
  <c r="FP23" i="11"/>
  <c r="FL23" i="11"/>
  <c r="FG23" i="11"/>
  <c r="EZ23" i="11"/>
  <c r="EV23" i="11"/>
  <c r="EQ23" i="11"/>
  <c r="EJ23" i="11"/>
  <c r="EF23" i="11"/>
  <c r="EA23" i="11"/>
  <c r="DT23" i="11"/>
  <c r="DP23" i="11"/>
  <c r="DK23" i="11"/>
  <c r="BX23" i="11"/>
  <c r="BT23" i="11"/>
  <c r="BO23" i="11"/>
  <c r="BH23" i="11"/>
  <c r="BD23" i="11"/>
  <c r="AY23" i="11"/>
  <c r="AB23" i="11"/>
  <c r="X23" i="11"/>
  <c r="S23" i="11"/>
  <c r="S48" i="11" s="1"/>
  <c r="Q49" i="11" s="1"/>
  <c r="L23" i="11"/>
  <c r="O23" i="11" s="1"/>
  <c r="H23" i="11"/>
  <c r="C23" i="11"/>
  <c r="GF22" i="11"/>
  <c r="GB22" i="11"/>
  <c r="FW22" i="11"/>
  <c r="FP22" i="11"/>
  <c r="FL22" i="11"/>
  <c r="FG22" i="11"/>
  <c r="EJ22" i="11"/>
  <c r="EA22" i="11"/>
  <c r="DT22" i="11"/>
  <c r="DP22" i="11"/>
  <c r="DK22" i="11"/>
  <c r="BX22" i="11"/>
  <c r="CA20" i="11" s="1"/>
  <c r="BO22" i="11"/>
  <c r="AR22" i="11"/>
  <c r="AN22" i="11"/>
  <c r="AI22" i="11"/>
  <c r="AB22" i="11"/>
  <c r="X22" i="11"/>
  <c r="S22" i="11"/>
  <c r="GF21" i="11"/>
  <c r="GB21" i="11"/>
  <c r="FW21" i="11"/>
  <c r="FP21" i="11"/>
  <c r="FL21" i="11"/>
  <c r="FS21" i="11" s="1"/>
  <c r="FG21" i="11"/>
  <c r="EJ21" i="11"/>
  <c r="EF21" i="11"/>
  <c r="EA21" i="11"/>
  <c r="DW21" i="11"/>
  <c r="DT21" i="11"/>
  <c r="DP21" i="11"/>
  <c r="DK21" i="11"/>
  <c r="DK48" i="11" s="1"/>
  <c r="DD21" i="11"/>
  <c r="CZ21" i="11"/>
  <c r="CU21" i="11"/>
  <c r="CN21" i="11"/>
  <c r="CJ21" i="11"/>
  <c r="CE21" i="11"/>
  <c r="BX21" i="11"/>
  <c r="BT21" i="11"/>
  <c r="BO21" i="11"/>
  <c r="AR21" i="11"/>
  <c r="AN21" i="11"/>
  <c r="AN48" i="11" s="1"/>
  <c r="AI21" i="11"/>
  <c r="AE21" i="11"/>
  <c r="AB21" i="11"/>
  <c r="X21" i="11"/>
  <c r="S21" i="11"/>
  <c r="GF20" i="11"/>
  <c r="GB20" i="11"/>
  <c r="FW20" i="11"/>
  <c r="EZ20" i="11"/>
  <c r="EV20" i="11"/>
  <c r="EQ20" i="11"/>
  <c r="EJ20" i="11"/>
  <c r="EF20" i="11"/>
  <c r="EA20" i="11"/>
  <c r="DD20" i="11"/>
  <c r="CZ20" i="11"/>
  <c r="CU20" i="11"/>
  <c r="CN20" i="11"/>
  <c r="CJ20" i="11"/>
  <c r="CE20" i="11"/>
  <c r="BX20" i="11"/>
  <c r="BT20" i="11"/>
  <c r="BT48" i="11" s="1"/>
  <c r="BO20" i="11"/>
  <c r="BH20" i="11"/>
  <c r="BD20" i="11"/>
  <c r="AY20" i="11"/>
  <c r="AR20" i="11"/>
  <c r="AN20" i="11"/>
  <c r="AI20" i="11"/>
  <c r="L20" i="11"/>
  <c r="H20" i="11"/>
  <c r="C20" i="11"/>
  <c r="GF19" i="11"/>
  <c r="GB19" i="11"/>
  <c r="FW19" i="11"/>
  <c r="EZ19" i="11"/>
  <c r="EV19" i="11"/>
  <c r="EQ19" i="11"/>
  <c r="EJ19" i="11"/>
  <c r="EJ48" i="11" s="1"/>
  <c r="EF19" i="11"/>
  <c r="EM19" i="11" s="1"/>
  <c r="EA19" i="11"/>
  <c r="EA48" i="11" s="1"/>
  <c r="DY49" i="11" s="1"/>
  <c r="DD19" i="11"/>
  <c r="CZ19" i="11"/>
  <c r="CU19" i="11"/>
  <c r="CN19" i="11"/>
  <c r="CJ19" i="11"/>
  <c r="CE19" i="11"/>
  <c r="BH19" i="11"/>
  <c r="BD19" i="11"/>
  <c r="AY19" i="11"/>
  <c r="AR19" i="11"/>
  <c r="AN19" i="11"/>
  <c r="AI19" i="11"/>
  <c r="L19" i="11"/>
  <c r="H19" i="11"/>
  <c r="C19" i="11"/>
  <c r="GF18" i="11"/>
  <c r="GF48" i="11" s="1"/>
  <c r="GB18" i="11"/>
  <c r="GI18" i="11" s="1"/>
  <c r="FW18" i="11"/>
  <c r="FW48" i="11" s="1"/>
  <c r="FP18" i="11"/>
  <c r="FL18" i="11"/>
  <c r="FG18" i="11"/>
  <c r="EZ18" i="11"/>
  <c r="EV18" i="11"/>
  <c r="EQ18" i="11"/>
  <c r="DT18" i="11"/>
  <c r="DP18" i="11"/>
  <c r="DK18" i="11"/>
  <c r="DD18" i="11"/>
  <c r="CZ18" i="11"/>
  <c r="CU18" i="11"/>
  <c r="CN18" i="11"/>
  <c r="CJ18" i="11"/>
  <c r="CE18" i="11"/>
  <c r="BH18" i="11"/>
  <c r="BD18" i="11"/>
  <c r="AY18" i="11"/>
  <c r="AR18" i="11"/>
  <c r="AR48" i="11" s="1"/>
  <c r="AN18" i="11"/>
  <c r="AI18" i="11"/>
  <c r="AI48" i="11" s="1"/>
  <c r="AB18" i="11"/>
  <c r="X18" i="11"/>
  <c r="S18" i="11"/>
  <c r="L18" i="11"/>
  <c r="H18" i="11"/>
  <c r="C18" i="11"/>
  <c r="FP17" i="11"/>
  <c r="FP48" i="11" s="1"/>
  <c r="FL17" i="11"/>
  <c r="FS17" i="11" s="1"/>
  <c r="FG17" i="11"/>
  <c r="FG48" i="11" s="1"/>
  <c r="EZ17" i="11"/>
  <c r="EZ48" i="11" s="1"/>
  <c r="EV17" i="11"/>
  <c r="EV48" i="11" s="1"/>
  <c r="EQ17" i="11"/>
  <c r="EQ48" i="11" s="1"/>
  <c r="EO49" i="11" s="1"/>
  <c r="DT17" i="11"/>
  <c r="DT48" i="11" s="1"/>
  <c r="DP17" i="11"/>
  <c r="DP48" i="11" s="1"/>
  <c r="DK17" i="11"/>
  <c r="DD17" i="11"/>
  <c r="DD48" i="11" s="1"/>
  <c r="CZ17" i="11"/>
  <c r="CZ48" i="11" s="1"/>
  <c r="CU17" i="11"/>
  <c r="CU48" i="11" s="1"/>
  <c r="CN17" i="11"/>
  <c r="CN48" i="11" s="1"/>
  <c r="CJ17" i="11"/>
  <c r="CQ17" i="11" s="1"/>
  <c r="CE17" i="11"/>
  <c r="CE48" i="11" s="1"/>
  <c r="CC49" i="11" s="1"/>
  <c r="BX17" i="11"/>
  <c r="BX48" i="11" s="1"/>
  <c r="BO17" i="11"/>
  <c r="BO48" i="11" s="1"/>
  <c r="BK17" i="11"/>
  <c r="BH17" i="11"/>
  <c r="BH48" i="11" s="1"/>
  <c r="BD17" i="11"/>
  <c r="BD48" i="11" s="1"/>
  <c r="AY17" i="11"/>
  <c r="AY48" i="11" s="1"/>
  <c r="AB17" i="11"/>
  <c r="AB48" i="11" s="1"/>
  <c r="X17" i="11"/>
  <c r="X48" i="11" s="1"/>
  <c r="S17" i="11"/>
  <c r="O17" i="11"/>
  <c r="L17" i="11"/>
  <c r="L48" i="11" s="1"/>
  <c r="H17" i="11"/>
  <c r="H48" i="11" s="1"/>
  <c r="C17" i="11"/>
  <c r="C48" i="11" s="1"/>
  <c r="A49" i="11" s="1"/>
  <c r="AE21" i="14" l="1"/>
  <c r="O30" i="14"/>
  <c r="O37" i="14"/>
  <c r="O23" i="14"/>
  <c r="O17" i="14"/>
  <c r="H48" i="14"/>
  <c r="L48" i="14"/>
  <c r="AB48" i="14"/>
  <c r="AC49" i="14" s="1"/>
  <c r="AS49" i="14"/>
  <c r="BI49" i="14"/>
  <c r="BY49" i="14"/>
  <c r="CO49" i="14"/>
  <c r="DE49" i="14"/>
  <c r="DU49" i="14"/>
  <c r="EK49" i="14"/>
  <c r="FA49" i="14"/>
  <c r="GG49" i="14"/>
  <c r="FL48" i="14"/>
  <c r="FQ49" i="14" s="1"/>
  <c r="CA17" i="14"/>
  <c r="DG17" i="14"/>
  <c r="FC17" i="14"/>
  <c r="AE17" i="14"/>
  <c r="CA20" i="14"/>
  <c r="EM19" i="14"/>
  <c r="Q49" i="13"/>
  <c r="AG49" i="13"/>
  <c r="AW49" i="13"/>
  <c r="BM49" i="13"/>
  <c r="CC49" i="13"/>
  <c r="CS49" i="13"/>
  <c r="DI49" i="13"/>
  <c r="EO49" i="13"/>
  <c r="FE49" i="13"/>
  <c r="FU49" i="13"/>
  <c r="M49" i="13"/>
  <c r="AC49" i="13"/>
  <c r="BI49" i="13"/>
  <c r="BY49" i="13"/>
  <c r="DE49" i="13"/>
  <c r="DU49" i="13"/>
  <c r="EK49" i="13"/>
  <c r="FA49" i="13"/>
  <c r="FQ49" i="13"/>
  <c r="GG49" i="13"/>
  <c r="CJ48" i="13"/>
  <c r="CO49" i="13" s="1"/>
  <c r="EM19" i="13"/>
  <c r="BX48" i="13"/>
  <c r="DG17" i="13"/>
  <c r="FC17" i="13"/>
  <c r="GB48" i="13"/>
  <c r="AE17" i="13"/>
  <c r="AN48" i="13"/>
  <c r="AS49" i="13" s="1"/>
  <c r="DW17" i="13"/>
  <c r="BY49" i="12"/>
  <c r="AG49" i="12"/>
  <c r="DI49" i="12"/>
  <c r="AC49" i="12"/>
  <c r="AS49" i="12"/>
  <c r="BI49" i="12"/>
  <c r="CO49" i="12"/>
  <c r="DE49" i="12"/>
  <c r="DU49" i="12"/>
  <c r="FA49" i="12"/>
  <c r="FQ49" i="12"/>
  <c r="M49" i="12"/>
  <c r="EK49" i="12"/>
  <c r="AU18" i="12"/>
  <c r="CA17" i="12"/>
  <c r="DG17" i="12"/>
  <c r="FC17" i="12"/>
  <c r="GB48" i="12"/>
  <c r="GG49" i="12" s="1"/>
  <c r="AN48" i="12"/>
  <c r="AE17" i="12"/>
  <c r="EM19" i="12"/>
  <c r="DW17" i="12"/>
  <c r="AG49" i="11"/>
  <c r="AW49" i="11"/>
  <c r="BM49" i="11"/>
  <c r="CS49" i="11"/>
  <c r="DI49" i="11"/>
  <c r="FE49" i="11"/>
  <c r="FU49" i="11"/>
  <c r="M49" i="11"/>
  <c r="AC49" i="11"/>
  <c r="AS49" i="11"/>
  <c r="BI49" i="11"/>
  <c r="BY49" i="11"/>
  <c r="DE49" i="11"/>
  <c r="DU49" i="11"/>
  <c r="FA49" i="11"/>
  <c r="FL48" i="11"/>
  <c r="FQ49" i="11" s="1"/>
  <c r="AU18" i="11"/>
  <c r="CJ48" i="11"/>
  <c r="CO49" i="11" s="1"/>
  <c r="EF48" i="11"/>
  <c r="EK49" i="11" s="1"/>
  <c r="CA17" i="11"/>
  <c r="DG17" i="11"/>
  <c r="FC17" i="11"/>
  <c r="GB48" i="11"/>
  <c r="GG49" i="11" s="1"/>
  <c r="AE17" i="11"/>
  <c r="DW17" i="11"/>
  <c r="GI46" i="2"/>
  <c r="GF47" i="2"/>
  <c r="GB47" i="2"/>
  <c r="FW47" i="2"/>
  <c r="GF46" i="2"/>
  <c r="GB46" i="2"/>
  <c r="FW46" i="2"/>
  <c r="GF43" i="2"/>
  <c r="GB43" i="2"/>
  <c r="FW43" i="2"/>
  <c r="GF42" i="2"/>
  <c r="GB42" i="2"/>
  <c r="FW42" i="2"/>
  <c r="GF41" i="2"/>
  <c r="GB41" i="2"/>
  <c r="FW41" i="2"/>
  <c r="GF40" i="2"/>
  <c r="GI39" i="2" s="1"/>
  <c r="GB40" i="2"/>
  <c r="FW40" i="2"/>
  <c r="GF39" i="2"/>
  <c r="GB39" i="2"/>
  <c r="FW39" i="2"/>
  <c r="GF36" i="2"/>
  <c r="GB36" i="2"/>
  <c r="FW36" i="2"/>
  <c r="GF35" i="2"/>
  <c r="GB35" i="2"/>
  <c r="FW35" i="2"/>
  <c r="GF34" i="2"/>
  <c r="GB34" i="2"/>
  <c r="FW34" i="2"/>
  <c r="GF33" i="2"/>
  <c r="GI32" i="2" s="1"/>
  <c r="GB33" i="2"/>
  <c r="FW33" i="2"/>
  <c r="GF32" i="2"/>
  <c r="GB32" i="2"/>
  <c r="FW32" i="2"/>
  <c r="GF29" i="2"/>
  <c r="GB29" i="2"/>
  <c r="FW29" i="2"/>
  <c r="GF28" i="2"/>
  <c r="GB28" i="2"/>
  <c r="FW28" i="2"/>
  <c r="GF27" i="2"/>
  <c r="GB27" i="2"/>
  <c r="FW27" i="2"/>
  <c r="GF26" i="2"/>
  <c r="GI25" i="2" s="1"/>
  <c r="GB26" i="2"/>
  <c r="FW26" i="2"/>
  <c r="GF25" i="2"/>
  <c r="GB25" i="2"/>
  <c r="FW25" i="2"/>
  <c r="GF22" i="2"/>
  <c r="GB22" i="2"/>
  <c r="FW22" i="2"/>
  <c r="GF21" i="2"/>
  <c r="GB21" i="2"/>
  <c r="FW21" i="2"/>
  <c r="GF20" i="2"/>
  <c r="GB20" i="2"/>
  <c r="FW20" i="2"/>
  <c r="GF19" i="2"/>
  <c r="GI18" i="2" s="1"/>
  <c r="GB19" i="2"/>
  <c r="FW19" i="2"/>
  <c r="GF18" i="2"/>
  <c r="GB18" i="2"/>
  <c r="FW18" i="2"/>
  <c r="FP46" i="2"/>
  <c r="FL46" i="2"/>
  <c r="FG46" i="2"/>
  <c r="FP45" i="2"/>
  <c r="FL45" i="2"/>
  <c r="FG45" i="2"/>
  <c r="FP44" i="2"/>
  <c r="FL44" i="2"/>
  <c r="FG44" i="2"/>
  <c r="FP43" i="2"/>
  <c r="FL43" i="2"/>
  <c r="FG43" i="2"/>
  <c r="FP42" i="2"/>
  <c r="FL42" i="2"/>
  <c r="FS42" i="2" s="1"/>
  <c r="FG42" i="2"/>
  <c r="FP39" i="2"/>
  <c r="FL39" i="2"/>
  <c r="FG39" i="2"/>
  <c r="FP38" i="2"/>
  <c r="FL38" i="2"/>
  <c r="FG38" i="2"/>
  <c r="FP37" i="2"/>
  <c r="FL37" i="2"/>
  <c r="FG37" i="2"/>
  <c r="FP36" i="2"/>
  <c r="FL36" i="2"/>
  <c r="FG36" i="2"/>
  <c r="FP35" i="2"/>
  <c r="FL35" i="2"/>
  <c r="FS35" i="2" s="1"/>
  <c r="FG35" i="2"/>
  <c r="FP32" i="2"/>
  <c r="FL32" i="2"/>
  <c r="FG32" i="2"/>
  <c r="FP31" i="2"/>
  <c r="FL31" i="2"/>
  <c r="FG31" i="2"/>
  <c r="FP30" i="2"/>
  <c r="FL30" i="2"/>
  <c r="FG30" i="2"/>
  <c r="FP29" i="2"/>
  <c r="FL29" i="2"/>
  <c r="FG29" i="2"/>
  <c r="FP28" i="2"/>
  <c r="FS28" i="2" s="1"/>
  <c r="FL28" i="2"/>
  <c r="FG28" i="2"/>
  <c r="FP25" i="2"/>
  <c r="FL25" i="2"/>
  <c r="FG25" i="2"/>
  <c r="FP24" i="2"/>
  <c r="FL24" i="2"/>
  <c r="FG24" i="2"/>
  <c r="FP23" i="2"/>
  <c r="FL23" i="2"/>
  <c r="FG23" i="2"/>
  <c r="FP22" i="2"/>
  <c r="FS21" i="2" s="1"/>
  <c r="FL22" i="2"/>
  <c r="FG22" i="2"/>
  <c r="FP21" i="2"/>
  <c r="FL21" i="2"/>
  <c r="FG21" i="2"/>
  <c r="FP18" i="2"/>
  <c r="FL18" i="2"/>
  <c r="FG18" i="2"/>
  <c r="FP17" i="2"/>
  <c r="FL17" i="2"/>
  <c r="FS17" i="2" s="1"/>
  <c r="FG17" i="2"/>
  <c r="EZ46" i="2"/>
  <c r="EV46" i="2"/>
  <c r="EQ46" i="2"/>
  <c r="EZ45" i="2"/>
  <c r="EV45" i="2"/>
  <c r="EQ45" i="2"/>
  <c r="EZ44" i="2"/>
  <c r="FC44" i="2" s="1"/>
  <c r="EV44" i="2"/>
  <c r="EQ44" i="2"/>
  <c r="EZ41" i="2"/>
  <c r="EV41" i="2"/>
  <c r="EQ41" i="2"/>
  <c r="EZ40" i="2"/>
  <c r="EV40" i="2"/>
  <c r="EQ40" i="2"/>
  <c r="EZ39" i="2"/>
  <c r="EV39" i="2"/>
  <c r="FC37" i="2" s="1"/>
  <c r="EQ39" i="2"/>
  <c r="EZ38" i="2"/>
  <c r="EV38" i="2"/>
  <c r="EQ38" i="2"/>
  <c r="EZ37" i="2"/>
  <c r="EV37" i="2"/>
  <c r="EQ37" i="2"/>
  <c r="EZ34" i="2"/>
  <c r="EV34" i="2"/>
  <c r="EQ34" i="2"/>
  <c r="EZ33" i="2"/>
  <c r="EV33" i="2"/>
  <c r="EQ33" i="2"/>
  <c r="EZ32" i="2"/>
  <c r="EV32" i="2"/>
  <c r="EQ32" i="2"/>
  <c r="EZ31" i="2"/>
  <c r="EV31" i="2"/>
  <c r="EQ31" i="2"/>
  <c r="EZ30" i="2"/>
  <c r="EV30" i="2"/>
  <c r="FC30" i="2" s="1"/>
  <c r="EQ30" i="2"/>
  <c r="EZ27" i="2"/>
  <c r="EV27" i="2"/>
  <c r="EQ27" i="2"/>
  <c r="EZ26" i="2"/>
  <c r="EV26" i="2"/>
  <c r="EQ26" i="2"/>
  <c r="EZ25" i="2"/>
  <c r="EV25" i="2"/>
  <c r="EQ25" i="2"/>
  <c r="EZ24" i="2"/>
  <c r="EV24" i="2"/>
  <c r="EQ24" i="2"/>
  <c r="EZ23" i="2"/>
  <c r="EV23" i="2"/>
  <c r="FC23" i="2" s="1"/>
  <c r="EQ23" i="2"/>
  <c r="FC17" i="2"/>
  <c r="EZ20" i="2"/>
  <c r="EV20" i="2"/>
  <c r="EQ20" i="2"/>
  <c r="EJ47" i="2"/>
  <c r="EF47" i="2"/>
  <c r="EM47" i="2" s="1"/>
  <c r="EA47" i="2"/>
  <c r="EJ44" i="2"/>
  <c r="EF44" i="2"/>
  <c r="EA44" i="2"/>
  <c r="EJ43" i="2"/>
  <c r="EA43" i="2"/>
  <c r="EJ42" i="2"/>
  <c r="EF42" i="2"/>
  <c r="EA42" i="2"/>
  <c r="EJ41" i="2"/>
  <c r="EF41" i="2"/>
  <c r="EA41" i="2"/>
  <c r="EJ40" i="2"/>
  <c r="EF40" i="2"/>
  <c r="EM40" i="2" s="1"/>
  <c r="EA40" i="2"/>
  <c r="EJ33" i="2"/>
  <c r="EA33" i="2"/>
  <c r="EJ37" i="2"/>
  <c r="EF37" i="2"/>
  <c r="EA37" i="2"/>
  <c r="EJ36" i="2"/>
  <c r="EF36" i="2"/>
  <c r="EA36" i="2"/>
  <c r="EJ35" i="2"/>
  <c r="EF35" i="2"/>
  <c r="EA35" i="2"/>
  <c r="EJ34" i="2"/>
  <c r="EF34" i="2"/>
  <c r="EA34" i="2"/>
  <c r="EM33" i="2"/>
  <c r="EJ30" i="2"/>
  <c r="EF30" i="2"/>
  <c r="EA30" i="2"/>
  <c r="EJ29" i="2"/>
  <c r="EF29" i="2"/>
  <c r="EA29" i="2"/>
  <c r="EJ28" i="2"/>
  <c r="EF28" i="2"/>
  <c r="EA28" i="2"/>
  <c r="EJ27" i="2"/>
  <c r="EF27" i="2"/>
  <c r="EA27" i="2"/>
  <c r="EJ26" i="2"/>
  <c r="EF26" i="2"/>
  <c r="EM26" i="2" s="1"/>
  <c r="EA26" i="2"/>
  <c r="EJ22" i="2"/>
  <c r="EA22" i="2"/>
  <c r="EJ23" i="2"/>
  <c r="EF23" i="2"/>
  <c r="EA23" i="2"/>
  <c r="EJ21" i="2"/>
  <c r="EF21" i="2"/>
  <c r="EA21" i="2"/>
  <c r="EJ20" i="2"/>
  <c r="EF20" i="2"/>
  <c r="EA20" i="2"/>
  <c r="EJ19" i="2"/>
  <c r="EF19" i="2"/>
  <c r="EM19" i="2" s="1"/>
  <c r="EA19" i="2"/>
  <c r="DW42" i="2"/>
  <c r="DT42" i="2"/>
  <c r="DP42" i="2"/>
  <c r="DK42" i="2"/>
  <c r="DT39" i="2"/>
  <c r="DP39" i="2"/>
  <c r="DK39" i="2"/>
  <c r="DT38" i="2"/>
  <c r="DP38" i="2"/>
  <c r="DK38" i="2"/>
  <c r="DT37" i="2"/>
  <c r="DP37" i="2"/>
  <c r="DK37" i="2"/>
  <c r="DT36" i="2"/>
  <c r="DP36" i="2"/>
  <c r="DW35" i="2" s="1"/>
  <c r="DK36" i="2"/>
  <c r="DT35" i="2"/>
  <c r="DP35" i="2"/>
  <c r="DK35" i="2"/>
  <c r="DT32" i="2"/>
  <c r="DP32" i="2"/>
  <c r="DK32" i="2"/>
  <c r="DT31" i="2"/>
  <c r="DP31" i="2"/>
  <c r="DK31" i="2"/>
  <c r="DT30" i="2"/>
  <c r="DP30" i="2"/>
  <c r="DK30" i="2"/>
  <c r="DT29" i="2"/>
  <c r="DP29" i="2"/>
  <c r="DW28" i="2" s="1"/>
  <c r="DK29" i="2"/>
  <c r="DT28" i="2"/>
  <c r="DP28" i="2"/>
  <c r="DK28" i="2"/>
  <c r="DT25" i="2"/>
  <c r="DP25" i="2"/>
  <c r="DK25" i="2"/>
  <c r="DT24" i="2"/>
  <c r="DP24" i="2"/>
  <c r="DK24" i="2"/>
  <c r="DT23" i="2"/>
  <c r="DP23" i="2"/>
  <c r="DK23" i="2"/>
  <c r="DT22" i="2"/>
  <c r="DP22" i="2"/>
  <c r="DW21" i="2" s="1"/>
  <c r="DK22" i="2"/>
  <c r="DT21" i="2"/>
  <c r="DP21" i="2"/>
  <c r="DK21" i="2"/>
  <c r="DT18" i="2"/>
  <c r="DP18" i="2"/>
  <c r="DK18" i="2"/>
  <c r="DT17" i="2"/>
  <c r="DW17" i="2" s="1"/>
  <c r="DP17" i="2"/>
  <c r="DK17" i="2"/>
  <c r="DD45" i="2"/>
  <c r="CU45" i="2"/>
  <c r="DG45" i="2"/>
  <c r="DD47" i="2"/>
  <c r="CZ47" i="2"/>
  <c r="CU47" i="2"/>
  <c r="DD46" i="2"/>
  <c r="CZ46" i="2"/>
  <c r="CU46" i="2"/>
  <c r="DD42" i="2"/>
  <c r="CZ42" i="2"/>
  <c r="CU42" i="2"/>
  <c r="DD41" i="2"/>
  <c r="CZ41" i="2"/>
  <c r="CU41" i="2"/>
  <c r="DD40" i="2"/>
  <c r="CZ40" i="2"/>
  <c r="CU40" i="2"/>
  <c r="DD39" i="2"/>
  <c r="CZ39" i="2"/>
  <c r="CU39" i="2"/>
  <c r="DD38" i="2"/>
  <c r="DG38" i="2" s="1"/>
  <c r="CZ38" i="2"/>
  <c r="CU38" i="2"/>
  <c r="DD35" i="2"/>
  <c r="CZ35" i="2"/>
  <c r="CU35" i="2"/>
  <c r="DD34" i="2"/>
  <c r="CZ34" i="2"/>
  <c r="CU34" i="2"/>
  <c r="DD33" i="2"/>
  <c r="CZ33" i="2"/>
  <c r="CU33" i="2"/>
  <c r="DD32" i="2"/>
  <c r="CZ32" i="2"/>
  <c r="CU32" i="2"/>
  <c r="DD31" i="2"/>
  <c r="DG31" i="2" s="1"/>
  <c r="CZ31" i="2"/>
  <c r="CU31" i="2"/>
  <c r="DD28" i="2"/>
  <c r="CZ28" i="2"/>
  <c r="CU28" i="2"/>
  <c r="DD27" i="2"/>
  <c r="CZ27" i="2"/>
  <c r="CU27" i="2"/>
  <c r="DD26" i="2"/>
  <c r="CZ26" i="2"/>
  <c r="CU26" i="2"/>
  <c r="DD25" i="2"/>
  <c r="CZ25" i="2"/>
  <c r="CU25" i="2"/>
  <c r="DD24" i="2"/>
  <c r="DG24" i="2" s="1"/>
  <c r="CZ24" i="2"/>
  <c r="CU24" i="2"/>
  <c r="DD21" i="2"/>
  <c r="CZ21" i="2"/>
  <c r="CU21" i="2"/>
  <c r="DD20" i="2"/>
  <c r="CZ20" i="2"/>
  <c r="CU20" i="2"/>
  <c r="DD19" i="2"/>
  <c r="CZ19" i="2"/>
  <c r="CU19" i="2"/>
  <c r="DD18" i="2"/>
  <c r="CZ18" i="2"/>
  <c r="CU18" i="2"/>
  <c r="DD17" i="2"/>
  <c r="DG17" i="2" s="1"/>
  <c r="CZ17" i="2"/>
  <c r="CU17" i="2"/>
  <c r="CN42" i="2"/>
  <c r="CJ42" i="2"/>
  <c r="CE42" i="2"/>
  <c r="CN41" i="2"/>
  <c r="CJ41" i="2"/>
  <c r="CE41" i="2"/>
  <c r="CN40" i="2"/>
  <c r="CJ40" i="2"/>
  <c r="CE40" i="2"/>
  <c r="CN39" i="2"/>
  <c r="CJ39" i="2"/>
  <c r="CQ38" i="2" s="1"/>
  <c r="CE39" i="2"/>
  <c r="CN38" i="2"/>
  <c r="CJ38" i="2"/>
  <c r="CE38" i="2"/>
  <c r="CN35" i="2"/>
  <c r="CJ35" i="2"/>
  <c r="CE35" i="2"/>
  <c r="CN34" i="2"/>
  <c r="CJ34" i="2"/>
  <c r="CE34" i="2"/>
  <c r="CN33" i="2"/>
  <c r="CJ33" i="2"/>
  <c r="CE33" i="2"/>
  <c r="CN32" i="2"/>
  <c r="CJ32" i="2"/>
  <c r="CE32" i="2"/>
  <c r="CN31" i="2"/>
  <c r="CQ31" i="2" s="1"/>
  <c r="CJ31" i="2"/>
  <c r="CE31" i="2"/>
  <c r="CN28" i="2"/>
  <c r="CJ28" i="2"/>
  <c r="CE28" i="2"/>
  <c r="CN27" i="2"/>
  <c r="CJ27" i="2"/>
  <c r="CE27" i="2"/>
  <c r="CN26" i="2"/>
  <c r="CJ26" i="2"/>
  <c r="CE26" i="2"/>
  <c r="CN25" i="2"/>
  <c r="CJ25" i="2"/>
  <c r="CE25" i="2"/>
  <c r="CN24" i="2"/>
  <c r="CQ24" i="2" s="1"/>
  <c r="CJ24" i="2"/>
  <c r="CE24" i="2"/>
  <c r="CN21" i="2"/>
  <c r="CJ21" i="2"/>
  <c r="CE21" i="2"/>
  <c r="CN20" i="2"/>
  <c r="CJ20" i="2"/>
  <c r="CE20" i="2"/>
  <c r="CN19" i="2"/>
  <c r="CJ19" i="2"/>
  <c r="CE19" i="2"/>
  <c r="CN18" i="2"/>
  <c r="CJ18" i="2"/>
  <c r="CE18" i="2"/>
  <c r="CN17" i="2"/>
  <c r="CJ17" i="2"/>
  <c r="CQ17" i="2" s="1"/>
  <c r="CE17" i="2"/>
  <c r="BX20" i="2"/>
  <c r="BT20" i="2"/>
  <c r="CA20" i="2" s="1"/>
  <c r="BO20" i="2"/>
  <c r="BX45" i="2"/>
  <c r="BT45" i="2"/>
  <c r="BO45" i="2"/>
  <c r="BX44" i="2"/>
  <c r="BT44" i="2"/>
  <c r="BO44" i="2"/>
  <c r="BX43" i="2"/>
  <c r="BT43" i="2"/>
  <c r="BO43" i="2"/>
  <c r="BX42" i="2"/>
  <c r="BT42" i="2"/>
  <c r="BO42" i="2"/>
  <c r="BX41" i="2"/>
  <c r="BT41" i="2"/>
  <c r="CA41" i="2" s="1"/>
  <c r="BO41" i="2"/>
  <c r="BX38" i="2"/>
  <c r="BT38" i="2"/>
  <c r="BO38" i="2"/>
  <c r="BX37" i="2"/>
  <c r="BT37" i="2"/>
  <c r="BO37" i="2"/>
  <c r="BX36" i="2"/>
  <c r="BT36" i="2"/>
  <c r="BO36" i="2"/>
  <c r="BX35" i="2"/>
  <c r="BT35" i="2"/>
  <c r="BO35" i="2"/>
  <c r="CA34" i="2"/>
  <c r="BX34" i="2"/>
  <c r="BT34" i="2"/>
  <c r="BO34" i="2"/>
  <c r="CA27" i="2"/>
  <c r="CA17" i="2"/>
  <c r="BX27" i="2"/>
  <c r="BT27" i="2"/>
  <c r="BO27" i="2"/>
  <c r="BH23" i="2"/>
  <c r="BD23" i="2"/>
  <c r="AY23" i="2"/>
  <c r="BH44" i="2"/>
  <c r="BD44" i="2"/>
  <c r="AY44" i="2"/>
  <c r="BH37" i="2"/>
  <c r="BD37" i="2"/>
  <c r="AY37" i="2"/>
  <c r="BK44" i="2"/>
  <c r="BH34" i="2"/>
  <c r="BD34" i="2"/>
  <c r="AY34" i="2"/>
  <c r="BH33" i="2"/>
  <c r="BD33" i="2"/>
  <c r="AY33" i="2"/>
  <c r="BH32" i="2"/>
  <c r="BD32" i="2"/>
  <c r="AY32" i="2"/>
  <c r="BH31" i="2"/>
  <c r="BD31" i="2"/>
  <c r="AY31" i="2"/>
  <c r="BH30" i="2"/>
  <c r="BD30" i="2"/>
  <c r="BK30" i="2" s="1"/>
  <c r="AY30" i="2"/>
  <c r="BK23" i="2"/>
  <c r="AE42" i="2"/>
  <c r="AB42" i="2"/>
  <c r="S42" i="2"/>
  <c r="AU46" i="2"/>
  <c r="AU39" i="2"/>
  <c r="AU32" i="2"/>
  <c r="AU25" i="2"/>
  <c r="AR46" i="2"/>
  <c r="AN46" i="2"/>
  <c r="AI46" i="2"/>
  <c r="AR43" i="2"/>
  <c r="AN43" i="2"/>
  <c r="AI43" i="2"/>
  <c r="AR42" i="2"/>
  <c r="AN42" i="2"/>
  <c r="AI42" i="2"/>
  <c r="AR41" i="2"/>
  <c r="AN41" i="2"/>
  <c r="AI41" i="2"/>
  <c r="AR40" i="2"/>
  <c r="AN40" i="2"/>
  <c r="AI40" i="2"/>
  <c r="AR39" i="2"/>
  <c r="AN39" i="2"/>
  <c r="AI39" i="2"/>
  <c r="AR36" i="2"/>
  <c r="AN36" i="2"/>
  <c r="AI36" i="2"/>
  <c r="AR35" i="2"/>
  <c r="AN35" i="2"/>
  <c r="AI35" i="2"/>
  <c r="AR34" i="2"/>
  <c r="AN34" i="2"/>
  <c r="AI34" i="2"/>
  <c r="AR33" i="2"/>
  <c r="AN33" i="2"/>
  <c r="AI33" i="2"/>
  <c r="AR32" i="2"/>
  <c r="AN32" i="2"/>
  <c r="AI32" i="2"/>
  <c r="AR29" i="2"/>
  <c r="AN29" i="2"/>
  <c r="AI29" i="2"/>
  <c r="AR28" i="2"/>
  <c r="AN28" i="2"/>
  <c r="AI28" i="2"/>
  <c r="AR27" i="2"/>
  <c r="AN27" i="2"/>
  <c r="AI27" i="2"/>
  <c r="AR26" i="2"/>
  <c r="AN26" i="2"/>
  <c r="AI26" i="2"/>
  <c r="AR25" i="2"/>
  <c r="AN25" i="2"/>
  <c r="AI25" i="2"/>
  <c r="L48" i="2"/>
  <c r="K48" i="2"/>
  <c r="J48" i="2"/>
  <c r="I48" i="2"/>
  <c r="G48" i="2"/>
  <c r="F48" i="2"/>
  <c r="E48" i="2"/>
  <c r="D48" i="2"/>
  <c r="B48" i="2"/>
  <c r="AE17" i="2"/>
  <c r="AR18" i="2"/>
  <c r="AN18" i="2"/>
  <c r="AI18" i="2"/>
  <c r="AB35" i="2"/>
  <c r="X35" i="2"/>
  <c r="S35" i="2"/>
  <c r="AB28" i="2"/>
  <c r="X28" i="2"/>
  <c r="S28" i="2"/>
  <c r="AB21" i="2"/>
  <c r="X21" i="2"/>
  <c r="S21" i="2"/>
  <c r="M49" i="14" l="1"/>
  <c r="L44" i="2"/>
  <c r="H44" i="2"/>
  <c r="C44" i="2"/>
  <c r="L37" i="2"/>
  <c r="H37" i="2"/>
  <c r="C37" i="2"/>
  <c r="L30" i="2"/>
  <c r="H30" i="2"/>
  <c r="C30" i="2"/>
  <c r="C45" i="2"/>
  <c r="C46" i="2"/>
  <c r="C31" i="2"/>
  <c r="H31" i="2"/>
  <c r="L31" i="2"/>
  <c r="C32" i="2"/>
  <c r="H32" i="2"/>
  <c r="L32" i="2"/>
  <c r="C33" i="2"/>
  <c r="H33" i="2"/>
  <c r="L33" i="2"/>
  <c r="C34" i="2"/>
  <c r="H34" i="2"/>
  <c r="L34" i="2"/>
  <c r="L23" i="2"/>
  <c r="H23" i="2"/>
  <c r="C23" i="2"/>
  <c r="O30" i="2" l="1"/>
  <c r="FF48" i="2" l="1"/>
  <c r="AG9" i="14" l="1"/>
  <c r="AK9" i="14"/>
  <c r="AG9" i="13"/>
  <c r="AK9" i="13"/>
  <c r="AK9" i="12"/>
  <c r="AJ9" i="11"/>
  <c r="AK9" i="11"/>
  <c r="EQ17" i="2"/>
  <c r="EV17" i="2"/>
  <c r="EZ17" i="2"/>
  <c r="AM9" i="14" l="1"/>
  <c r="AF9" i="14"/>
  <c r="AH9" i="14"/>
  <c r="AJ9" i="14"/>
  <c r="AL9" i="14"/>
  <c r="AL9" i="13"/>
  <c r="AF9" i="13"/>
  <c r="AH9" i="13"/>
  <c r="AJ9" i="13"/>
  <c r="AH9" i="12"/>
  <c r="AJ9" i="12"/>
  <c r="AL9" i="12"/>
  <c r="AG9" i="12"/>
  <c r="AF9" i="12"/>
  <c r="AF9" i="11"/>
  <c r="AH9" i="11"/>
  <c r="AM9" i="11"/>
  <c r="AL9" i="11"/>
  <c r="AG9" i="11"/>
  <c r="AM10" i="11"/>
  <c r="AE9" i="12"/>
  <c r="AE9" i="14"/>
  <c r="AI10" i="14" s="1"/>
  <c r="AE9" i="13"/>
  <c r="AM9" i="12"/>
  <c r="AE9" i="11"/>
  <c r="DK43" i="2"/>
  <c r="DP43" i="2"/>
  <c r="DT43" i="2"/>
  <c r="BO28" i="2"/>
  <c r="BT28" i="2"/>
  <c r="BX28" i="2"/>
  <c r="BX21" i="2"/>
  <c r="BT21" i="2"/>
  <c r="BO21" i="2"/>
  <c r="R48" i="2"/>
  <c r="AY45" i="2"/>
  <c r="BD45" i="2"/>
  <c r="BH45" i="2"/>
  <c r="AY40" i="2"/>
  <c r="BH40" i="2"/>
  <c r="AY38" i="2"/>
  <c r="BD38" i="2"/>
  <c r="BH38" i="2"/>
  <c r="BH24" i="2"/>
  <c r="AY24" i="2"/>
  <c r="AY17" i="2"/>
  <c r="BD17" i="2"/>
  <c r="BH17" i="2"/>
  <c r="AI19" i="2"/>
  <c r="AN19" i="2"/>
  <c r="AR19" i="2"/>
  <c r="S43" i="2"/>
  <c r="X43" i="2"/>
  <c r="AB43" i="2"/>
  <c r="S36" i="2"/>
  <c r="X36" i="2"/>
  <c r="AB36" i="2"/>
  <c r="S29" i="2"/>
  <c r="X29" i="2"/>
  <c r="AB29" i="2"/>
  <c r="S22" i="2"/>
  <c r="X22" i="2"/>
  <c r="AB22" i="2"/>
  <c r="C24" i="2"/>
  <c r="H24" i="2"/>
  <c r="L24" i="2"/>
  <c r="H26" i="1"/>
  <c r="H45" i="2"/>
  <c r="L45" i="2"/>
  <c r="C38" i="2"/>
  <c r="H38" i="2"/>
  <c r="L38" i="2"/>
  <c r="L17" i="2"/>
  <c r="H17" i="2"/>
  <c r="C17" i="2"/>
  <c r="C18" i="2"/>
  <c r="C48" i="2" l="1"/>
  <c r="AM10" i="14"/>
  <c r="AI10" i="13"/>
  <c r="AM10" i="13"/>
  <c r="AM10" i="12"/>
  <c r="AM9" i="13"/>
  <c r="AI10" i="12"/>
  <c r="AI10" i="11"/>
  <c r="J26" i="1"/>
  <c r="I26" i="1"/>
  <c r="F26" i="1"/>
  <c r="E26" i="1"/>
  <c r="D26" i="1"/>
  <c r="AC9" i="14"/>
  <c r="AI9" i="13"/>
  <c r="AC9" i="13"/>
  <c r="AC10" i="13"/>
  <c r="AC9" i="12"/>
  <c r="AI9" i="12"/>
  <c r="AC9" i="11"/>
  <c r="C26" i="1"/>
  <c r="AI9" i="14"/>
  <c r="AC10" i="14"/>
  <c r="AC10" i="12"/>
  <c r="AI9" i="11"/>
  <c r="GE48" i="2"/>
  <c r="J37" i="1" s="1"/>
  <c r="GD48" i="2"/>
  <c r="I37" i="1" s="1"/>
  <c r="GC48" i="2"/>
  <c r="H37" i="1" s="1"/>
  <c r="GA48" i="2"/>
  <c r="F37" i="1" s="1"/>
  <c r="FZ48" i="2"/>
  <c r="E37" i="1" s="1"/>
  <c r="FY48" i="2"/>
  <c r="D37" i="1" s="1"/>
  <c r="FX48" i="2"/>
  <c r="C37" i="1" s="1"/>
  <c r="FV48" i="2"/>
  <c r="FO48" i="2"/>
  <c r="J36" i="1" s="1"/>
  <c r="FN48" i="2"/>
  <c r="I36" i="1" s="1"/>
  <c r="FM48" i="2"/>
  <c r="H36" i="1" s="1"/>
  <c r="FK48" i="2"/>
  <c r="F36" i="1" s="1"/>
  <c r="FJ48" i="2"/>
  <c r="E36" i="1" s="1"/>
  <c r="FI48" i="2"/>
  <c r="D36" i="1" s="1"/>
  <c r="FH48" i="2"/>
  <c r="EY48" i="2"/>
  <c r="J35" i="1" s="1"/>
  <c r="EX48" i="2"/>
  <c r="I35" i="1" s="1"/>
  <c r="EW48" i="2"/>
  <c r="H35" i="1" s="1"/>
  <c r="EU48" i="2"/>
  <c r="F35" i="1" s="1"/>
  <c r="ET48" i="2"/>
  <c r="E35" i="1" s="1"/>
  <c r="ES48" i="2"/>
  <c r="D35" i="1" s="1"/>
  <c r="ER48" i="2"/>
  <c r="EP48" i="2"/>
  <c r="EI48" i="2"/>
  <c r="J34" i="1" s="1"/>
  <c r="EH48" i="2"/>
  <c r="I34" i="1" s="1"/>
  <c r="EG48" i="2"/>
  <c r="H34" i="1" s="1"/>
  <c r="EE48" i="2"/>
  <c r="F34" i="1" s="1"/>
  <c r="ED48" i="2"/>
  <c r="E34" i="1" s="1"/>
  <c r="EC48" i="2"/>
  <c r="D34" i="1" s="1"/>
  <c r="EB48" i="2"/>
  <c r="C34" i="1" s="1"/>
  <c r="DZ48" i="2"/>
  <c r="DS48" i="2"/>
  <c r="J33" i="1" s="1"/>
  <c r="DR48" i="2"/>
  <c r="I33" i="1" s="1"/>
  <c r="DQ48" i="2"/>
  <c r="H33" i="1" s="1"/>
  <c r="DO48" i="2"/>
  <c r="F33" i="1" s="1"/>
  <c r="DN48" i="2"/>
  <c r="E33" i="1" s="1"/>
  <c r="DM48" i="2"/>
  <c r="D33" i="1" s="1"/>
  <c r="DL48" i="2"/>
  <c r="DJ48" i="2"/>
  <c r="DC48" i="2"/>
  <c r="J32" i="1" s="1"/>
  <c r="DB48" i="2"/>
  <c r="I32" i="1" s="1"/>
  <c r="DA48" i="2"/>
  <c r="H32" i="1" s="1"/>
  <c r="CY48" i="2"/>
  <c r="F32" i="1" s="1"/>
  <c r="CX48" i="2"/>
  <c r="E32" i="1" s="1"/>
  <c r="CW48" i="2"/>
  <c r="D32" i="1" s="1"/>
  <c r="CV48" i="2"/>
  <c r="C32" i="1" s="1"/>
  <c r="CT48" i="2"/>
  <c r="CM48" i="2"/>
  <c r="J31" i="1" s="1"/>
  <c r="CL48" i="2"/>
  <c r="I31" i="1" s="1"/>
  <c r="CK48" i="2"/>
  <c r="H31" i="1" s="1"/>
  <c r="CI48" i="2"/>
  <c r="F31" i="1" s="1"/>
  <c r="CH48" i="2"/>
  <c r="E31" i="1" s="1"/>
  <c r="CG48" i="2"/>
  <c r="D31" i="1" s="1"/>
  <c r="CF48" i="2"/>
  <c r="C31" i="1" s="1"/>
  <c r="CD48" i="2"/>
  <c r="BW48" i="2"/>
  <c r="J30" i="1" s="1"/>
  <c r="BV48" i="2"/>
  <c r="I30" i="1" s="1"/>
  <c r="BU48" i="2"/>
  <c r="BS48" i="2"/>
  <c r="F30" i="1" s="1"/>
  <c r="BR48" i="2"/>
  <c r="E30" i="1" s="1"/>
  <c r="BQ48" i="2"/>
  <c r="D30" i="1" s="1"/>
  <c r="BP48" i="2"/>
  <c r="C30" i="1" s="1"/>
  <c r="BN48" i="2"/>
  <c r="BG48" i="2"/>
  <c r="J29" i="1" s="1"/>
  <c r="BF48" i="2"/>
  <c r="I29" i="1" s="1"/>
  <c r="BE48" i="2"/>
  <c r="H29" i="1" s="1"/>
  <c r="BC48" i="2"/>
  <c r="F29" i="1" s="1"/>
  <c r="BB48" i="2"/>
  <c r="E29" i="1" s="1"/>
  <c r="BA48" i="2"/>
  <c r="D29" i="1" s="1"/>
  <c r="AZ48" i="2"/>
  <c r="C29" i="1" s="1"/>
  <c r="AX48" i="2"/>
  <c r="AQ48" i="2"/>
  <c r="J28" i="1" s="1"/>
  <c r="AP48" i="2"/>
  <c r="I28" i="1" s="1"/>
  <c r="AO48" i="2"/>
  <c r="H28" i="1" s="1"/>
  <c r="AM48" i="2"/>
  <c r="F28" i="1" s="1"/>
  <c r="AL48" i="2"/>
  <c r="E28" i="1" s="1"/>
  <c r="AK48" i="2"/>
  <c r="D28" i="1" s="1"/>
  <c r="AJ48" i="2"/>
  <c r="AH48" i="2"/>
  <c r="AA48" i="2"/>
  <c r="J27" i="1" s="1"/>
  <c r="Z48" i="2"/>
  <c r="I27" i="1" s="1"/>
  <c r="Y48" i="2"/>
  <c r="H27" i="1" s="1"/>
  <c r="W48" i="2"/>
  <c r="F27" i="1" s="1"/>
  <c r="V48" i="2"/>
  <c r="E27" i="1" s="1"/>
  <c r="U48" i="2"/>
  <c r="D27" i="1" s="1"/>
  <c r="T48" i="2"/>
  <c r="C27" i="1" s="1"/>
  <c r="BH47" i="2"/>
  <c r="AY47" i="2"/>
  <c r="DT46" i="2"/>
  <c r="DP46" i="2"/>
  <c r="DK46" i="2"/>
  <c r="BH46" i="2"/>
  <c r="BD46" i="2"/>
  <c r="AY46" i="2"/>
  <c r="AB46" i="2"/>
  <c r="X46" i="2"/>
  <c r="S46" i="2"/>
  <c r="L46" i="2"/>
  <c r="H46" i="2"/>
  <c r="O44" i="2" s="1"/>
  <c r="DT45" i="2"/>
  <c r="DP45" i="2"/>
  <c r="DK45" i="2"/>
  <c r="AB45" i="2"/>
  <c r="X45" i="2"/>
  <c r="S45" i="2"/>
  <c r="DT44" i="2"/>
  <c r="DP44" i="2"/>
  <c r="DK44" i="2"/>
  <c r="AB44" i="2"/>
  <c r="X44" i="2"/>
  <c r="S44" i="2"/>
  <c r="BH41" i="2"/>
  <c r="BK37" i="2" s="1"/>
  <c r="AY41" i="2"/>
  <c r="L41" i="2"/>
  <c r="H41" i="2"/>
  <c r="C41" i="2"/>
  <c r="L40" i="2"/>
  <c r="H40" i="2"/>
  <c r="C40" i="2"/>
  <c r="BH39" i="2"/>
  <c r="BD39" i="2"/>
  <c r="AY39" i="2"/>
  <c r="AB39" i="2"/>
  <c r="X39" i="2"/>
  <c r="S39" i="2"/>
  <c r="L39" i="2"/>
  <c r="H39" i="2"/>
  <c r="O37" i="2" s="1"/>
  <c r="C39" i="2"/>
  <c r="AB38" i="2"/>
  <c r="X38" i="2"/>
  <c r="S38" i="2"/>
  <c r="AB37" i="2"/>
  <c r="X37" i="2"/>
  <c r="AE35" i="2" s="1"/>
  <c r="S37" i="2"/>
  <c r="AB32" i="2"/>
  <c r="X32" i="2"/>
  <c r="S32" i="2"/>
  <c r="BX31" i="2"/>
  <c r="BT31" i="2"/>
  <c r="BO31" i="2"/>
  <c r="AB31" i="2"/>
  <c r="X31" i="2"/>
  <c r="S31" i="2"/>
  <c r="BX30" i="2"/>
  <c r="BT30" i="2"/>
  <c r="BO30" i="2"/>
  <c r="AB30" i="2"/>
  <c r="X30" i="2"/>
  <c r="AE28" i="2" s="1"/>
  <c r="S30" i="2"/>
  <c r="BX29" i="2"/>
  <c r="BT29" i="2"/>
  <c r="BO29" i="2"/>
  <c r="BH27" i="2"/>
  <c r="BD27" i="2"/>
  <c r="AY27" i="2"/>
  <c r="L27" i="2"/>
  <c r="H27" i="2"/>
  <c r="C27" i="2"/>
  <c r="BH26" i="2"/>
  <c r="BD26" i="2"/>
  <c r="AY26" i="2"/>
  <c r="L26" i="2"/>
  <c r="H26" i="2"/>
  <c r="C26" i="2"/>
  <c r="BH25" i="2"/>
  <c r="BD25" i="2"/>
  <c r="AY25" i="2"/>
  <c r="AB25" i="2"/>
  <c r="X25" i="2"/>
  <c r="S25" i="2"/>
  <c r="L25" i="2"/>
  <c r="H25" i="2"/>
  <c r="O23" i="2" s="1"/>
  <c r="C25" i="2"/>
  <c r="BX24" i="2"/>
  <c r="BT24" i="2"/>
  <c r="BO24" i="2"/>
  <c r="AB24" i="2"/>
  <c r="X24" i="2"/>
  <c r="S24" i="2"/>
  <c r="BX23" i="2"/>
  <c r="BT23" i="2"/>
  <c r="BO23" i="2"/>
  <c r="AB23" i="2"/>
  <c r="AE21" i="2" s="1"/>
  <c r="X23" i="2"/>
  <c r="S23" i="2"/>
  <c r="BX22" i="2"/>
  <c r="BO22" i="2"/>
  <c r="AR22" i="2"/>
  <c r="AN22" i="2"/>
  <c r="AU18" i="2" s="1"/>
  <c r="AI22" i="2"/>
  <c r="AR21" i="2"/>
  <c r="AN21" i="2"/>
  <c r="AI21" i="2"/>
  <c r="BH20" i="2"/>
  <c r="BD20" i="2"/>
  <c r="AY20" i="2"/>
  <c r="AR20" i="2"/>
  <c r="AN20" i="2"/>
  <c r="AI20" i="2"/>
  <c r="L20" i="2"/>
  <c r="H20" i="2"/>
  <c r="C20" i="2"/>
  <c r="EZ19" i="2"/>
  <c r="EV19" i="2"/>
  <c r="EQ19" i="2"/>
  <c r="BH19" i="2"/>
  <c r="BD19" i="2"/>
  <c r="AY19" i="2"/>
  <c r="L19" i="2"/>
  <c r="H19" i="2"/>
  <c r="C19" i="2"/>
  <c r="A49" i="2" s="1"/>
  <c r="EZ18" i="2"/>
  <c r="EV18" i="2"/>
  <c r="EQ18" i="2"/>
  <c r="BH18" i="2"/>
  <c r="BD18" i="2"/>
  <c r="AY18" i="2"/>
  <c r="AB18" i="2"/>
  <c r="X18" i="2"/>
  <c r="S18" i="2"/>
  <c r="L18" i="2"/>
  <c r="H18" i="2"/>
  <c r="O17" i="2" s="1"/>
  <c r="BX17" i="2"/>
  <c r="BO17" i="2"/>
  <c r="AB17" i="2"/>
  <c r="X17" i="2"/>
  <c r="S17" i="2"/>
  <c r="H48" i="2" l="1"/>
  <c r="G26" i="1" s="1"/>
  <c r="BK17" i="2"/>
  <c r="AH9" i="2"/>
  <c r="F41" i="1" s="1"/>
  <c r="AK9" i="2"/>
  <c r="I41" i="1" s="1"/>
  <c r="AC10" i="11"/>
  <c r="K26" i="1"/>
  <c r="AF9" i="2"/>
  <c r="D41" i="1" s="1"/>
  <c r="AL9" i="2"/>
  <c r="J41" i="1" s="1"/>
  <c r="AG9" i="2"/>
  <c r="E41" i="1" s="1"/>
  <c r="C36" i="1"/>
  <c r="C35" i="1"/>
  <c r="C33" i="1"/>
  <c r="H30" i="1"/>
  <c r="AJ9" i="2"/>
  <c r="C28" i="1"/>
  <c r="AE9" i="2"/>
  <c r="AI48" i="2"/>
  <c r="AG49" i="2" s="1"/>
  <c r="DT48" i="2"/>
  <c r="K33" i="1" s="1"/>
  <c r="EA48" i="2"/>
  <c r="DY49" i="2" s="1"/>
  <c r="GB48" i="2"/>
  <c r="G37" i="1" s="1"/>
  <c r="FP48" i="2"/>
  <c r="K36" i="1" s="1"/>
  <c r="AN48" i="2"/>
  <c r="G28" i="1" s="1"/>
  <c r="DD48" i="2"/>
  <c r="K32" i="1" s="1"/>
  <c r="S48" i="2"/>
  <c r="Q49" i="2" s="1"/>
  <c r="EV48" i="2"/>
  <c r="G35" i="1" s="1"/>
  <c r="EZ48" i="2"/>
  <c r="K35" i="1" s="1"/>
  <c r="FW48" i="2"/>
  <c r="FU49" i="2" s="1"/>
  <c r="EJ48" i="2"/>
  <c r="K34" i="1" s="1"/>
  <c r="GF48" i="2"/>
  <c r="K37" i="1" s="1"/>
  <c r="CE48" i="2"/>
  <c r="CC49" i="2" s="1"/>
  <c r="BO48" i="2"/>
  <c r="BM49" i="2" s="1"/>
  <c r="AY48" i="2"/>
  <c r="AW49" i="2" s="1"/>
  <c r="FG48" i="2"/>
  <c r="FE49" i="2" s="1"/>
  <c r="BD48" i="2"/>
  <c r="G29" i="1" s="1"/>
  <c r="CN48" i="2"/>
  <c r="K31" i="1" s="1"/>
  <c r="BX48" i="2"/>
  <c r="BH48" i="2"/>
  <c r="K29" i="1" s="1"/>
  <c r="EF48" i="2"/>
  <c r="CU48" i="2"/>
  <c r="CS49" i="2" s="1"/>
  <c r="X48" i="2"/>
  <c r="DK48" i="2"/>
  <c r="DI49" i="2" s="1"/>
  <c r="BT48" i="2"/>
  <c r="G30" i="1" s="1"/>
  <c r="AB48" i="2"/>
  <c r="K27" i="1" s="1"/>
  <c r="DP48" i="2"/>
  <c r="G33" i="1" s="1"/>
  <c r="EQ48" i="2"/>
  <c r="EO49" i="2" s="1"/>
  <c r="FL48" i="2"/>
  <c r="G36" i="1" s="1"/>
  <c r="AR48" i="2"/>
  <c r="K28" i="1" s="1"/>
  <c r="CJ48" i="2"/>
  <c r="G31" i="1" s="1"/>
  <c r="CZ48" i="2"/>
  <c r="L11" i="1"/>
  <c r="BI49" i="2" l="1"/>
  <c r="FQ49" i="2"/>
  <c r="FA49" i="2"/>
  <c r="EK49" i="2"/>
  <c r="G34" i="1"/>
  <c r="DU49" i="2"/>
  <c r="DE49" i="2"/>
  <c r="G32" i="1"/>
  <c r="K30" i="1"/>
  <c r="AM9" i="2"/>
  <c r="K41" i="1" s="1"/>
  <c r="BY49" i="2"/>
  <c r="H41" i="1"/>
  <c r="AM10" i="2"/>
  <c r="AS49" i="2"/>
  <c r="AC9" i="2"/>
  <c r="L43" i="1" s="1"/>
  <c r="AC49" i="2"/>
  <c r="G27" i="1"/>
  <c r="AI10" i="2"/>
  <c r="C41" i="1"/>
  <c r="M49" i="2"/>
  <c r="AI9" i="2"/>
  <c r="G41" i="1" s="1"/>
  <c r="GG49" i="2"/>
  <c r="CO49" i="2"/>
  <c r="AC10" i="2" l="1"/>
  <c r="L41" i="1" s="1"/>
  <c r="L32" i="1" l="1"/>
  <c r="L36" i="1"/>
  <c r="L31" i="1"/>
  <c r="C38" i="1"/>
  <c r="L37" i="1" l="1"/>
  <c r="L35" i="1"/>
  <c r="L28" i="1"/>
  <c r="L34" i="1"/>
  <c r="L27" i="1"/>
  <c r="L26" i="1" l="1"/>
  <c r="D38" i="1" l="1"/>
  <c r="E38" i="1"/>
  <c r="F38" i="1"/>
  <c r="H38" i="1"/>
  <c r="I38" i="1"/>
  <c r="J38" i="1"/>
  <c r="L30" i="1" l="1"/>
  <c r="L33" i="1"/>
  <c r="L29" i="1"/>
  <c r="K38" i="1"/>
  <c r="L38" i="1" l="1"/>
  <c r="G3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Pirstl Katinka</author>
  </authors>
  <commentList>
    <comment ref="B38" authorId="0" shapeId="0" xr:uid="{00000000-0006-0000-0000-000001000000}">
      <text>
        <r>
          <rPr>
            <sz val="10"/>
            <color indexed="81"/>
            <rFont val="Arial"/>
            <family val="2"/>
          </rPr>
          <t>Die hier dargestellten Summen werden ohne Vor- bzw. Nachbereitungszeit dargestellt. Bitte vergleichen Sie dazu Spalte L bzw. L38.</t>
        </r>
      </text>
    </comment>
  </commentList>
</comments>
</file>

<file path=xl/sharedStrings.xml><?xml version="1.0" encoding="utf-8"?>
<sst xmlns="http://schemas.openxmlformats.org/spreadsheetml/2006/main" count="1220" uniqueCount="75">
  <si>
    <t xml:space="preserve"> Einsatz von zusätzlichen Fachkräften
für die Durchführung der frühen sprachlichen Förderung</t>
  </si>
  <si>
    <t>Für Rückfragen:</t>
  </si>
  <si>
    <t>i</t>
  </si>
  <si>
    <t>E-Mail: kin@stmk.gv.at</t>
  </si>
  <si>
    <t>www.kinderbetreuung.steiermark.at</t>
  </si>
  <si>
    <t>Automatische Befüllung</t>
  </si>
  <si>
    <t>Überblick über geleistete Stunden gesamt</t>
  </si>
  <si>
    <t>Kinderdienst</t>
  </si>
  <si>
    <t xml:space="preserve">Feiertage </t>
  </si>
  <si>
    <t xml:space="preserve">Urlaub </t>
  </si>
  <si>
    <t>Gesamt</t>
  </si>
  <si>
    <r>
      <rPr>
        <b/>
        <sz val="10"/>
        <rFont val="Calibri"/>
        <family val="2"/>
        <scheme val="minor"/>
      </rPr>
      <t>Abwesenheiten</t>
    </r>
    <r>
      <rPr>
        <sz val="10"/>
        <rFont val="Calibri"/>
        <family val="2"/>
        <scheme val="minor"/>
      </rPr>
      <t xml:space="preserve"> 
(Kinderdienst laut Einsatzplan)</t>
    </r>
  </si>
  <si>
    <t>Vorbereitung Kinderdienst</t>
  </si>
  <si>
    <t>September</t>
  </si>
  <si>
    <t xml:space="preserve">Vorbereitung </t>
  </si>
  <si>
    <t xml:space="preserve">Vorbereitung Kinderdienst </t>
  </si>
  <si>
    <t>Vorbereitung Abwesenheiten</t>
  </si>
  <si>
    <t xml:space="preserve">Woche </t>
  </si>
  <si>
    <t>Oktober</t>
  </si>
  <si>
    <t>November</t>
  </si>
  <si>
    <t>Dezember</t>
  </si>
  <si>
    <t>Jänner</t>
  </si>
  <si>
    <t>Februar</t>
  </si>
  <si>
    <t>März</t>
  </si>
  <si>
    <t>April</t>
  </si>
  <si>
    <t>Mai</t>
  </si>
  <si>
    <t>Juni</t>
  </si>
  <si>
    <t>Juli</t>
  </si>
  <si>
    <t>August</t>
  </si>
  <si>
    <t>Soll:</t>
  </si>
  <si>
    <t>Ist:</t>
  </si>
  <si>
    <t>SUMMEN</t>
  </si>
  <si>
    <t>Gesamtüberblick Stunden: Einrichtung 5</t>
  </si>
  <si>
    <t>Kinderdienst &amp;
Vorbereitung</t>
  </si>
  <si>
    <t>Kontrolle</t>
  </si>
  <si>
    <t>Vorbereitung Abwesenheiten Gesamt</t>
  </si>
  <si>
    <t>Krankheit</t>
  </si>
  <si>
    <t xml:space="preserve">Krankheit </t>
  </si>
  <si>
    <t>Fortbildungen (u.a. Sprach-Schätze, Reflexionsgespräche, Themengespräche, Moodle-Fortbildungen, sonstige Fortbildungen)</t>
  </si>
  <si>
    <t>Einschulungsveranstaltung 
(inkludiert Reflexionsgespräch für neue SFK)</t>
  </si>
  <si>
    <t>Kinderdienst und verpflichtende Fortbildungszeiten</t>
  </si>
  <si>
    <t xml:space="preserve">Fortbildungen (u.a. Sprach-Schätze, Reflexionsgespräche, Themengespräche, Moodle-Fortbildungen, sonstige Fortbildungen)  </t>
  </si>
  <si>
    <t>Einschulungsveranstaltung  
(inkludiert Reflexionsgespräch für neue SFK)</t>
  </si>
  <si>
    <t>Gesamtüberblick Stunden: Einrichtung 1</t>
  </si>
  <si>
    <t>Gesamtüberblick Stunden: Einrichtung 2</t>
  </si>
  <si>
    <t>Gesamtüberblick Stunden: Einrichtung 3</t>
  </si>
  <si>
    <t>Gesamtüberblick Stunden: Einrichtung 4</t>
  </si>
  <si>
    <t>Sprachförderkraft Name: *</t>
  </si>
  <si>
    <t>Name der Einrichtung: *</t>
  </si>
  <si>
    <t xml:space="preserve">
Kinderdienst und verpflichtende Fortbildung *
</t>
  </si>
  <si>
    <r>
      <rPr>
        <b/>
        <sz val="8"/>
        <rFont val="Calibri"/>
        <family val="2"/>
        <scheme val="minor"/>
      </rPr>
      <t>Abwesenheiten</t>
    </r>
    <r>
      <rPr>
        <sz val="8"/>
        <rFont val="Calibri"/>
        <family val="2"/>
        <scheme val="minor"/>
      </rPr>
      <t xml:space="preserve"> *
(Kinderdienst laut Einsatzplan) </t>
    </r>
  </si>
  <si>
    <t>Zeiterfassung - Frühe Sprachförderung</t>
  </si>
  <si>
    <t>Bitte beachten Sie:</t>
  </si>
  <si>
    <t xml:space="preserve">* </t>
  </si>
  <si>
    <t>Angaben erforderlich</t>
  </si>
  <si>
    <t>Information</t>
  </si>
  <si>
    <t>Zutreffendes ankreuzen</t>
  </si>
  <si>
    <t>Kalender - Einrichtung 1</t>
  </si>
  <si>
    <t>Tel.: +43 (0) 316/877-5445</t>
  </si>
  <si>
    <t>Anderes (nach Vereinbarung mit Abteilung 6)</t>
  </si>
  <si>
    <t>Urlaub/Pflegefreistellung</t>
  </si>
  <si>
    <t>Einschulungsveranstaltung (inkl. Reflexionsgespräch für neue SFK)</t>
  </si>
  <si>
    <t>SOLL laut Einsatzplan *</t>
  </si>
  <si>
    <t>Anderes</t>
  </si>
  <si>
    <t>Kalender - Einrichtung 2</t>
  </si>
  <si>
    <t>Kalender - Einrichtung 3</t>
  </si>
  <si>
    <t>Kalender - Einrichtung 4</t>
  </si>
  <si>
    <t>Kalender - Einrichtung 5</t>
  </si>
  <si>
    <t>Förderungsnehmer: *</t>
  </si>
  <si>
    <t>Vers.1</t>
  </si>
  <si>
    <t>Einrichtungsnummer: *</t>
  </si>
  <si>
    <t>Zeitraum Einsatz ab: *</t>
  </si>
  <si>
    <t>Zeitraum Einsatz bis: *</t>
  </si>
  <si>
    <t>Priorität: *</t>
  </si>
  <si>
    <t>Anmerkungen: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</si>
</sst>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SOLL:&quot;\ 0.00"/>
    <numFmt numFmtId="165" formatCode="&quot;IST:&quot;\ 0.00"/>
    <numFmt numFmtId="166" formatCode="#,##0.00\ &quot;Woche(n)&quot;"/>
  </numFmts>
  <fonts count="3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  <scheme val="minor"/>
    </font>
    <font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2"/>
      <color theme="1"/>
      <name val="Webdings"/>
      <family val="1"/>
      <charset val="2"/>
    </font>
    <font>
      <sz val="10"/>
      <color indexed="81"/>
      <name val="Arial"/>
      <family val="2"/>
    </font>
    <font>
      <sz val="8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i/>
      <sz val="9"/>
      <name val="Calibri"/>
      <family val="2"/>
      <scheme val="minor"/>
    </font>
    <font>
      <b/>
      <sz val="7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u/>
      <sz val="8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lightUp"/>
    </fill>
    <fill>
      <patternFill patternType="lightUp">
        <bgColor theme="0" tint="-4.9989318521683403E-2"/>
      </patternFill>
    </fill>
    <fill>
      <patternFill patternType="solid">
        <fgColor theme="0" tint="-4.9989318521683403E-2"/>
        <bgColor theme="0"/>
      </patternFill>
    </fill>
    <fill>
      <patternFill patternType="gray0625">
        <fgColor theme="1"/>
        <bgColor theme="0"/>
      </patternFill>
    </fill>
    <fill>
      <patternFill patternType="gray0625">
        <fgColor auto="1"/>
        <bgColor theme="0"/>
      </patternFill>
    </fill>
    <fill>
      <patternFill patternType="solid">
        <fgColor theme="5" tint="0.59999389629810485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theme="9" tint="-0.249977111117893"/>
      </top>
      <bottom/>
      <diagonal/>
    </border>
    <border>
      <left style="medium">
        <color indexed="64"/>
      </left>
      <right/>
      <top style="medium">
        <color theme="9" tint="-0.249977111117893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9" tint="-0.249977111117893"/>
      </left>
      <right/>
      <top style="medium">
        <color theme="9" tint="-0.249977111117893"/>
      </top>
      <bottom style="medium">
        <color theme="9" tint="-0.249977111117893"/>
      </bottom>
      <diagonal/>
    </border>
    <border>
      <left/>
      <right/>
      <top style="medium">
        <color theme="9" tint="-0.249977111117893"/>
      </top>
      <bottom style="medium">
        <color theme="9" tint="-0.249977111117893"/>
      </bottom>
      <diagonal/>
    </border>
    <border>
      <left/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 style="medium">
        <color indexed="64"/>
      </left>
      <right/>
      <top style="medium">
        <color theme="9" tint="-0.249977111117893"/>
      </top>
      <bottom style="medium">
        <color theme="9" tint="-0.249977111117893"/>
      </bottom>
      <diagonal/>
    </border>
    <border>
      <left/>
      <right style="medium">
        <color indexed="64"/>
      </right>
      <top style="medium">
        <color theme="9" tint="-0.249977111117893"/>
      </top>
      <bottom style="medium">
        <color theme="9" tint="-0.249977111117893"/>
      </bottom>
      <diagonal/>
    </border>
    <border>
      <left style="thin">
        <color indexed="64"/>
      </left>
      <right/>
      <top style="medium">
        <color theme="9" tint="-0.249977111117893"/>
      </top>
      <bottom style="medium">
        <color theme="9" tint="-0.249977111117893"/>
      </bottom>
      <diagonal/>
    </border>
    <border>
      <left style="thin">
        <color indexed="64"/>
      </left>
      <right style="medium">
        <color indexed="64"/>
      </right>
      <top style="medium">
        <color theme="9" tint="-0.249977111117893"/>
      </top>
      <bottom style="medium">
        <color theme="9" tint="-0.24997711111789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420">
    <xf numFmtId="0" fontId="0" fillId="0" borderId="0" xfId="0"/>
    <xf numFmtId="0" fontId="5" fillId="4" borderId="19" xfId="0" applyFont="1" applyFill="1" applyBorder="1" applyProtection="1"/>
    <xf numFmtId="0" fontId="7" fillId="4" borderId="20" xfId="0" applyFont="1" applyFill="1" applyBorder="1" applyProtection="1"/>
    <xf numFmtId="2" fontId="9" fillId="4" borderId="19" xfId="0" applyNumberFormat="1" applyFont="1" applyFill="1" applyBorder="1" applyAlignment="1" applyProtection="1">
      <alignment horizontal="center" vertical="top" wrapText="1"/>
    </xf>
    <xf numFmtId="0" fontId="7" fillId="4" borderId="19" xfId="0" applyFont="1" applyFill="1" applyBorder="1" applyProtection="1"/>
    <xf numFmtId="0" fontId="7" fillId="0" borderId="0" xfId="0" applyFont="1" applyProtection="1"/>
    <xf numFmtId="0" fontId="8" fillId="0" borderId="0" xfId="0" applyFont="1" applyProtection="1"/>
    <xf numFmtId="2" fontId="7" fillId="0" borderId="0" xfId="0" applyNumberFormat="1" applyFont="1" applyBorder="1" applyProtection="1"/>
    <xf numFmtId="2" fontId="7" fillId="0" borderId="0" xfId="0" applyNumberFormat="1" applyFont="1" applyProtection="1"/>
    <xf numFmtId="0" fontId="6" fillId="4" borderId="10" xfId="0" applyFont="1" applyFill="1" applyBorder="1" applyAlignment="1" applyProtection="1">
      <alignment horizontal="center"/>
    </xf>
    <xf numFmtId="17" fontId="22" fillId="4" borderId="2" xfId="0" applyNumberFormat="1" applyFont="1" applyFill="1" applyBorder="1" applyAlignment="1" applyProtection="1">
      <alignment horizontal="right"/>
    </xf>
    <xf numFmtId="2" fontId="16" fillId="0" borderId="47" xfId="0" applyNumberFormat="1" applyFont="1" applyBorder="1" applyAlignment="1" applyProtection="1">
      <alignment horizontal="right" vertical="center"/>
      <protection locked="0"/>
    </xf>
    <xf numFmtId="2" fontId="16" fillId="0" borderId="23" xfId="0" applyNumberFormat="1" applyFont="1" applyBorder="1" applyAlignment="1" applyProtection="1">
      <alignment horizontal="right" vertical="center"/>
      <protection locked="0"/>
    </xf>
    <xf numFmtId="2" fontId="16" fillId="0" borderId="12" xfId="0" applyNumberFormat="1" applyFont="1" applyBorder="1" applyAlignment="1" applyProtection="1">
      <alignment horizontal="right" vertical="center"/>
      <protection locked="0"/>
    </xf>
    <xf numFmtId="1" fontId="16" fillId="8" borderId="13" xfId="0" applyNumberFormat="1" applyFont="1" applyFill="1" applyBorder="1" applyAlignment="1" applyProtection="1">
      <alignment horizontal="center"/>
    </xf>
    <xf numFmtId="1" fontId="16" fillId="8" borderId="42" xfId="0" applyNumberFormat="1" applyFont="1" applyFill="1" applyBorder="1" applyAlignment="1" applyProtection="1">
      <alignment horizontal="center"/>
    </xf>
    <xf numFmtId="1" fontId="16" fillId="8" borderId="34" xfId="0" applyNumberFormat="1" applyFont="1" applyFill="1" applyBorder="1" applyAlignment="1" applyProtection="1">
      <alignment horizontal="center"/>
    </xf>
    <xf numFmtId="1" fontId="16" fillId="7" borderId="14" xfId="0" applyNumberFormat="1" applyFont="1" applyFill="1" applyBorder="1" applyAlignment="1" applyProtection="1">
      <alignment horizontal="center"/>
    </xf>
    <xf numFmtId="2" fontId="16" fillId="0" borderId="61" xfId="0" applyNumberFormat="1" applyFont="1" applyBorder="1" applyAlignment="1" applyProtection="1">
      <alignment horizontal="right" vertical="center"/>
      <protection locked="0"/>
    </xf>
    <xf numFmtId="2" fontId="16" fillId="0" borderId="58" xfId="0" applyNumberFormat="1" applyFont="1" applyBorder="1" applyAlignment="1" applyProtection="1">
      <alignment horizontal="right" vertical="center"/>
      <protection locked="0"/>
    </xf>
    <xf numFmtId="0" fontId="6" fillId="4" borderId="2" xfId="0" applyFont="1" applyFill="1" applyBorder="1" applyAlignment="1" applyProtection="1">
      <alignment horizontal="center"/>
    </xf>
    <xf numFmtId="0" fontId="6" fillId="4" borderId="55" xfId="0" applyFont="1" applyFill="1" applyBorder="1" applyAlignment="1" applyProtection="1">
      <alignment horizontal="center"/>
    </xf>
    <xf numFmtId="0" fontId="6" fillId="4" borderId="33" xfId="0" applyFont="1" applyFill="1" applyBorder="1" applyAlignment="1" applyProtection="1">
      <alignment horizontal="center"/>
    </xf>
    <xf numFmtId="1" fontId="16" fillId="0" borderId="0" xfId="0" applyNumberFormat="1" applyFont="1" applyFill="1" applyBorder="1" applyAlignment="1" applyProtection="1">
      <alignment horizontal="center"/>
    </xf>
    <xf numFmtId="2" fontId="16" fillId="0" borderId="0" xfId="0" applyNumberFormat="1" applyFont="1" applyFill="1" applyBorder="1" applyAlignment="1" applyProtection="1">
      <alignment horizontal="right" vertical="center"/>
    </xf>
    <xf numFmtId="1" fontId="16" fillId="8" borderId="53" xfId="0" applyNumberFormat="1" applyFont="1" applyFill="1" applyBorder="1" applyAlignment="1" applyProtection="1">
      <alignment horizontal="center"/>
    </xf>
    <xf numFmtId="1" fontId="16" fillId="8" borderId="31" xfId="0" applyNumberFormat="1" applyFont="1" applyFill="1" applyBorder="1" applyAlignment="1" applyProtection="1">
      <alignment horizontal="center"/>
    </xf>
    <xf numFmtId="2" fontId="16" fillId="0" borderId="8" xfId="0" applyNumberFormat="1" applyFont="1" applyFill="1" applyBorder="1" applyAlignment="1" applyProtection="1">
      <alignment horizontal="center" vertical="center"/>
    </xf>
    <xf numFmtId="2" fontId="16" fillId="10" borderId="19" xfId="0" applyNumberFormat="1" applyFont="1" applyFill="1" applyBorder="1" applyAlignment="1" applyProtection="1">
      <alignment horizontal="right" vertical="center"/>
    </xf>
    <xf numFmtId="2" fontId="16" fillId="10" borderId="20" xfId="0" applyNumberFormat="1" applyFont="1" applyFill="1" applyBorder="1" applyAlignment="1" applyProtection="1">
      <alignment horizontal="right" vertical="center"/>
    </xf>
    <xf numFmtId="2" fontId="16" fillId="0" borderId="16" xfId="0" applyNumberFormat="1" applyFont="1" applyBorder="1" applyAlignment="1" applyProtection="1">
      <alignment horizontal="right" vertical="center"/>
      <protection locked="0"/>
    </xf>
    <xf numFmtId="1" fontId="16" fillId="0" borderId="1" xfId="0" applyNumberFormat="1" applyFont="1" applyFill="1" applyBorder="1" applyAlignment="1" applyProtection="1">
      <alignment horizontal="center"/>
    </xf>
    <xf numFmtId="0" fontId="20" fillId="0" borderId="0" xfId="0" applyFont="1" applyFill="1" applyBorder="1" applyAlignment="1" applyProtection="1">
      <alignment vertical="center" wrapText="1"/>
    </xf>
    <xf numFmtId="17" fontId="6" fillId="4" borderId="10" xfId="0" applyNumberFormat="1" applyFont="1" applyFill="1" applyBorder="1" applyAlignment="1" applyProtection="1">
      <alignment horizontal="right"/>
    </xf>
    <xf numFmtId="0" fontId="28" fillId="0" borderId="0" xfId="0" applyFont="1" applyProtection="1"/>
    <xf numFmtId="0" fontId="28" fillId="0" borderId="71" xfId="0" applyFont="1" applyBorder="1" applyProtection="1"/>
    <xf numFmtId="0" fontId="26" fillId="0" borderId="65" xfId="0" applyFont="1" applyBorder="1" applyAlignment="1" applyProtection="1">
      <alignment horizontal="center" vertical="center" wrapText="1"/>
    </xf>
    <xf numFmtId="0" fontId="26" fillId="0" borderId="6" xfId="0" applyFont="1" applyBorder="1" applyAlignment="1" applyProtection="1">
      <alignment horizontal="center" vertical="center" wrapText="1"/>
    </xf>
    <xf numFmtId="2" fontId="16" fillId="0" borderId="1" xfId="0" applyNumberFormat="1" applyFont="1" applyFill="1" applyBorder="1" applyAlignment="1" applyProtection="1">
      <alignment horizontal="right" vertical="center"/>
    </xf>
    <xf numFmtId="2" fontId="16" fillId="0" borderId="70" xfId="0" applyNumberFormat="1" applyFont="1" applyBorder="1" applyAlignment="1" applyProtection="1">
      <alignment horizontal="right" vertical="center"/>
      <protection locked="0"/>
    </xf>
    <xf numFmtId="2" fontId="16" fillId="0" borderId="35" xfId="0" applyNumberFormat="1" applyFont="1" applyBorder="1" applyAlignment="1" applyProtection="1">
      <alignment horizontal="right" vertical="center"/>
      <protection locked="0"/>
    </xf>
    <xf numFmtId="2" fontId="16" fillId="0" borderId="36" xfId="0" applyNumberFormat="1" applyFont="1" applyBorder="1" applyAlignment="1" applyProtection="1">
      <alignment horizontal="right" vertical="center"/>
      <protection locked="0"/>
    </xf>
    <xf numFmtId="0" fontId="0" fillId="0" borderId="0" xfId="0" applyFont="1" applyProtection="1"/>
    <xf numFmtId="2" fontId="16" fillId="4" borderId="38" xfId="0" applyNumberFormat="1" applyFont="1" applyFill="1" applyBorder="1" applyAlignment="1" applyProtection="1">
      <alignment horizontal="right" vertical="center"/>
    </xf>
    <xf numFmtId="2" fontId="16" fillId="4" borderId="24" xfId="0" applyNumberFormat="1" applyFont="1" applyFill="1" applyBorder="1" applyAlignment="1" applyProtection="1">
      <alignment horizontal="right" vertical="center"/>
    </xf>
    <xf numFmtId="1" fontId="16" fillId="10" borderId="19" xfId="0" applyNumberFormat="1" applyFont="1" applyFill="1" applyBorder="1" applyAlignment="1" applyProtection="1">
      <alignment horizontal="center"/>
    </xf>
    <xf numFmtId="1" fontId="16" fillId="10" borderId="20" xfId="0" applyNumberFormat="1" applyFont="1" applyFill="1" applyBorder="1" applyAlignment="1" applyProtection="1">
      <alignment horizontal="center"/>
    </xf>
    <xf numFmtId="1" fontId="16" fillId="7" borderId="26" xfId="0" applyNumberFormat="1" applyFont="1" applyFill="1" applyBorder="1" applyAlignment="1" applyProtection="1">
      <alignment horizontal="center"/>
    </xf>
    <xf numFmtId="1" fontId="16" fillId="7" borderId="51" xfId="0" applyNumberFormat="1" applyFont="1" applyFill="1" applyBorder="1" applyAlignment="1" applyProtection="1">
      <alignment horizontal="center"/>
    </xf>
    <xf numFmtId="1" fontId="16" fillId="8" borderId="20" xfId="0" applyNumberFormat="1" applyFont="1" applyFill="1" applyBorder="1" applyAlignment="1" applyProtection="1">
      <alignment horizontal="center"/>
    </xf>
    <xf numFmtId="2" fontId="16" fillId="4" borderId="67" xfId="0" applyNumberFormat="1" applyFont="1" applyFill="1" applyBorder="1" applyAlignment="1" applyProtection="1">
      <alignment horizontal="right" vertical="center"/>
    </xf>
    <xf numFmtId="2" fontId="16" fillId="0" borderId="35" xfId="0" applyNumberFormat="1" applyFont="1" applyBorder="1" applyAlignment="1" applyProtection="1">
      <alignment horizontal="right" vertical="center"/>
    </xf>
    <xf numFmtId="2" fontId="16" fillId="0" borderId="36" xfId="0" applyNumberFormat="1" applyFont="1" applyBorder="1" applyAlignment="1" applyProtection="1">
      <alignment horizontal="right" vertical="center"/>
    </xf>
    <xf numFmtId="2" fontId="16" fillId="4" borderId="37" xfId="0" applyNumberFormat="1" applyFont="1" applyFill="1" applyBorder="1" applyAlignment="1" applyProtection="1">
      <alignment horizontal="right" vertical="center"/>
    </xf>
    <xf numFmtId="2" fontId="16" fillId="4" borderId="44" xfId="0" applyNumberFormat="1" applyFont="1" applyFill="1" applyBorder="1" applyAlignment="1" applyProtection="1">
      <alignment horizontal="right" vertical="center"/>
    </xf>
    <xf numFmtId="2" fontId="16" fillId="4" borderId="56" xfId="0" applyNumberFormat="1" applyFont="1" applyFill="1" applyBorder="1" applyAlignment="1" applyProtection="1">
      <alignment horizontal="right" vertical="center"/>
    </xf>
    <xf numFmtId="2" fontId="16" fillId="5" borderId="56" xfId="0" applyNumberFormat="1" applyFont="1" applyFill="1" applyBorder="1" applyAlignment="1" applyProtection="1">
      <alignment horizontal="right" vertical="center"/>
    </xf>
    <xf numFmtId="2" fontId="16" fillId="6" borderId="56" xfId="0" applyNumberFormat="1" applyFont="1" applyFill="1" applyBorder="1" applyAlignment="1" applyProtection="1">
      <alignment horizontal="right" vertical="center"/>
    </xf>
    <xf numFmtId="2" fontId="16" fillId="10" borderId="10" xfId="0" applyNumberFormat="1" applyFont="1" applyFill="1" applyBorder="1" applyAlignment="1" applyProtection="1">
      <alignment horizontal="right" vertical="center"/>
    </xf>
    <xf numFmtId="2" fontId="16" fillId="10" borderId="11" xfId="0" applyNumberFormat="1" applyFont="1" applyFill="1" applyBorder="1" applyAlignment="1" applyProtection="1">
      <alignment horizontal="right" vertical="center"/>
    </xf>
    <xf numFmtId="0" fontId="0" fillId="0" borderId="10" xfId="0" applyFont="1" applyBorder="1" applyProtection="1"/>
    <xf numFmtId="2" fontId="16" fillId="4" borderId="60" xfId="0" applyNumberFormat="1" applyFont="1" applyFill="1" applyBorder="1" applyAlignment="1" applyProtection="1">
      <alignment horizontal="right" vertical="center"/>
    </xf>
    <xf numFmtId="2" fontId="16" fillId="4" borderId="62" xfId="0" applyNumberFormat="1" applyFont="1" applyFill="1" applyBorder="1" applyAlignment="1" applyProtection="1">
      <alignment horizontal="right" vertical="center"/>
    </xf>
    <xf numFmtId="2" fontId="16" fillId="4" borderId="40" xfId="0" applyNumberFormat="1" applyFont="1" applyFill="1" applyBorder="1" applyAlignment="1" applyProtection="1">
      <alignment horizontal="right" vertical="center"/>
    </xf>
    <xf numFmtId="2" fontId="16" fillId="4" borderId="48" xfId="0" applyNumberFormat="1" applyFont="1" applyFill="1" applyBorder="1" applyAlignment="1" applyProtection="1">
      <alignment horizontal="right" vertical="center"/>
    </xf>
    <xf numFmtId="2" fontId="16" fillId="5" borderId="48" xfId="0" applyNumberFormat="1" applyFont="1" applyFill="1" applyBorder="1" applyAlignment="1" applyProtection="1">
      <alignment horizontal="right" vertical="center"/>
    </xf>
    <xf numFmtId="2" fontId="16" fillId="6" borderId="48" xfId="0" applyNumberFormat="1" applyFont="1" applyFill="1" applyBorder="1" applyAlignment="1" applyProtection="1">
      <alignment horizontal="right" vertical="center"/>
    </xf>
    <xf numFmtId="2" fontId="16" fillId="10" borderId="0" xfId="0" applyNumberFormat="1" applyFont="1" applyFill="1" applyBorder="1" applyAlignment="1" applyProtection="1">
      <alignment horizontal="right" vertical="center"/>
    </xf>
    <xf numFmtId="1" fontId="16" fillId="10" borderId="0" xfId="0" applyNumberFormat="1" applyFont="1" applyFill="1" applyBorder="1" applyAlignment="1" applyProtection="1">
      <alignment horizontal="center"/>
    </xf>
    <xf numFmtId="0" fontId="24" fillId="0" borderId="0" xfId="0" applyFont="1" applyProtection="1"/>
    <xf numFmtId="2" fontId="16" fillId="4" borderId="32" xfId="0" applyNumberFormat="1" applyFont="1" applyFill="1" applyBorder="1" applyAlignment="1" applyProtection="1">
      <alignment horizontal="right" vertical="center"/>
    </xf>
    <xf numFmtId="2" fontId="16" fillId="5" borderId="40" xfId="0" applyNumberFormat="1" applyFont="1" applyFill="1" applyBorder="1" applyAlignment="1" applyProtection="1">
      <alignment horizontal="right" vertical="center"/>
    </xf>
    <xf numFmtId="2" fontId="16" fillId="5" borderId="4" xfId="0" applyNumberFormat="1" applyFont="1" applyFill="1" applyBorder="1" applyAlignment="1" applyProtection="1">
      <alignment horizontal="right" vertical="center"/>
    </xf>
    <xf numFmtId="2" fontId="16" fillId="5" borderId="5" xfId="0" applyNumberFormat="1" applyFont="1" applyFill="1" applyBorder="1" applyAlignment="1" applyProtection="1">
      <alignment horizontal="right" vertical="center"/>
    </xf>
    <xf numFmtId="2" fontId="16" fillId="6" borderId="40" xfId="0" applyNumberFormat="1" applyFont="1" applyFill="1" applyBorder="1" applyAlignment="1" applyProtection="1">
      <alignment horizontal="right" vertical="center"/>
    </xf>
    <xf numFmtId="2" fontId="16" fillId="6" borderId="4" xfId="0" applyNumberFormat="1" applyFont="1" applyFill="1" applyBorder="1" applyAlignment="1" applyProtection="1">
      <alignment horizontal="right" vertical="center"/>
    </xf>
    <xf numFmtId="2" fontId="16" fillId="6" borderId="5" xfId="0" applyNumberFormat="1" applyFont="1" applyFill="1" applyBorder="1" applyAlignment="1" applyProtection="1">
      <alignment horizontal="right" vertical="center"/>
    </xf>
    <xf numFmtId="0" fontId="0" fillId="0" borderId="2" xfId="0" applyFont="1" applyBorder="1" applyProtection="1"/>
    <xf numFmtId="2" fontId="16" fillId="4" borderId="12" xfId="0" applyNumberFormat="1" applyFont="1" applyFill="1" applyBorder="1" applyAlignment="1" applyProtection="1">
      <alignment horizontal="right" vertical="center"/>
    </xf>
    <xf numFmtId="0" fontId="0" fillId="0" borderId="0" xfId="0" applyFont="1" applyBorder="1" applyProtection="1"/>
    <xf numFmtId="2" fontId="16" fillId="4" borderId="36" xfId="0" applyNumberFormat="1" applyFont="1" applyFill="1" applyBorder="1" applyAlignment="1" applyProtection="1">
      <alignment horizontal="right" vertical="center"/>
    </xf>
    <xf numFmtId="2" fontId="16" fillId="4" borderId="39" xfId="0" applyNumberFormat="1" applyFont="1" applyFill="1" applyBorder="1" applyAlignment="1" applyProtection="1">
      <alignment vertical="center"/>
    </xf>
    <xf numFmtId="2" fontId="16" fillId="0" borderId="8" xfId="0" applyNumberFormat="1" applyFont="1" applyFill="1" applyBorder="1" applyAlignment="1" applyProtection="1">
      <alignment vertical="center"/>
    </xf>
    <xf numFmtId="1" fontId="21" fillId="0" borderId="0" xfId="0" applyNumberFormat="1" applyFont="1" applyFill="1" applyBorder="1" applyAlignment="1" applyProtection="1">
      <alignment horizontal="center"/>
    </xf>
    <xf numFmtId="2" fontId="16" fillId="0" borderId="8" xfId="0" applyNumberFormat="1" applyFont="1" applyFill="1" applyBorder="1" applyAlignment="1" applyProtection="1">
      <alignment horizontal="right" vertical="center"/>
    </xf>
    <xf numFmtId="2" fontId="16" fillId="4" borderId="49" xfId="0" applyNumberFormat="1" applyFont="1" applyFill="1" applyBorder="1" applyAlignment="1" applyProtection="1">
      <alignment horizontal="right" vertical="center"/>
    </xf>
    <xf numFmtId="2" fontId="16" fillId="5" borderId="44" xfId="0" applyNumberFormat="1" applyFont="1" applyFill="1" applyBorder="1" applyAlignment="1" applyProtection="1">
      <alignment horizontal="right" vertical="center"/>
    </xf>
    <xf numFmtId="2" fontId="16" fillId="5" borderId="52" xfId="0" applyNumberFormat="1" applyFont="1" applyFill="1" applyBorder="1" applyAlignment="1" applyProtection="1">
      <alignment horizontal="right" vertical="center"/>
    </xf>
    <xf numFmtId="2" fontId="16" fillId="5" borderId="43" xfId="0" applyNumberFormat="1" applyFont="1" applyFill="1" applyBorder="1" applyAlignment="1" applyProtection="1">
      <alignment horizontal="right" vertical="center"/>
    </xf>
    <xf numFmtId="2" fontId="16" fillId="6" borderId="44" xfId="0" applyNumberFormat="1" applyFont="1" applyFill="1" applyBorder="1" applyAlignment="1" applyProtection="1">
      <alignment horizontal="right" vertical="center"/>
    </xf>
    <xf numFmtId="2" fontId="16" fillId="6" borderId="52" xfId="0" applyNumberFormat="1" applyFont="1" applyFill="1" applyBorder="1" applyAlignment="1" applyProtection="1">
      <alignment horizontal="right" vertical="center"/>
    </xf>
    <xf numFmtId="2" fontId="16" fillId="6" borderId="43" xfId="0" applyNumberFormat="1" applyFont="1" applyFill="1" applyBorder="1" applyAlignment="1" applyProtection="1">
      <alignment horizontal="right" vertical="center"/>
    </xf>
    <xf numFmtId="1" fontId="16" fillId="8" borderId="57" xfId="0" applyNumberFormat="1" applyFont="1" applyFill="1" applyBorder="1" applyAlignment="1" applyProtection="1">
      <alignment horizontal="center"/>
    </xf>
    <xf numFmtId="2" fontId="16" fillId="4" borderId="5" xfId="0" applyNumberFormat="1" applyFont="1" applyFill="1" applyBorder="1" applyAlignment="1" applyProtection="1">
      <alignment horizontal="right" vertical="center"/>
    </xf>
    <xf numFmtId="0" fontId="0" fillId="0" borderId="1" xfId="0" applyFont="1" applyBorder="1" applyProtection="1"/>
    <xf numFmtId="0" fontId="0" fillId="0" borderId="8" xfId="0" applyFont="1" applyBorder="1" applyProtection="1"/>
    <xf numFmtId="17" fontId="7" fillId="12" borderId="57" xfId="0" applyNumberFormat="1" applyFont="1" applyFill="1" applyBorder="1" applyProtection="1"/>
    <xf numFmtId="17" fontId="7" fillId="12" borderId="68" xfId="0" applyNumberFormat="1" applyFont="1" applyFill="1" applyBorder="1" applyProtection="1"/>
    <xf numFmtId="17" fontId="7" fillId="12" borderId="31" xfId="0" applyNumberFormat="1" applyFont="1" applyFill="1" applyBorder="1" applyProtection="1"/>
    <xf numFmtId="17" fontId="7" fillId="12" borderId="53" xfId="0" applyNumberFormat="1" applyFont="1" applyFill="1" applyBorder="1" applyProtection="1"/>
    <xf numFmtId="0" fontId="28" fillId="0" borderId="72" xfId="0" applyFont="1" applyBorder="1" applyProtection="1"/>
    <xf numFmtId="0" fontId="28" fillId="0" borderId="76" xfId="0" applyFont="1" applyBorder="1" applyProtection="1"/>
    <xf numFmtId="0" fontId="28" fillId="0" borderId="75" xfId="0" applyFont="1" applyBorder="1" applyProtection="1"/>
    <xf numFmtId="0" fontId="28" fillId="0" borderId="77" xfId="0" applyFont="1" applyBorder="1" applyProtection="1"/>
    <xf numFmtId="0" fontId="28" fillId="0" borderId="74" xfId="0" applyFont="1" applyBorder="1" applyAlignment="1" applyProtection="1">
      <alignment horizontal="center" vertical="center"/>
    </xf>
    <xf numFmtId="0" fontId="28" fillId="0" borderId="73" xfId="0" applyFont="1" applyBorder="1" applyProtection="1"/>
    <xf numFmtId="2" fontId="23" fillId="5" borderId="40" xfId="0" applyNumberFormat="1" applyFont="1" applyFill="1" applyBorder="1" applyProtection="1"/>
    <xf numFmtId="2" fontId="23" fillId="6" borderId="40" xfId="0" applyNumberFormat="1" applyFont="1" applyFill="1" applyBorder="1" applyProtection="1"/>
    <xf numFmtId="2" fontId="23" fillId="4" borderId="40" xfId="0" applyNumberFormat="1" applyFont="1" applyFill="1" applyBorder="1" applyProtection="1"/>
    <xf numFmtId="0" fontId="34" fillId="0" borderId="74" xfId="0" applyFont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 wrapText="1"/>
    </xf>
    <xf numFmtId="0" fontId="0" fillId="0" borderId="0" xfId="0" applyFont="1" applyAlignment="1" applyProtection="1"/>
    <xf numFmtId="0" fontId="2" fillId="0" borderId="0" xfId="0" applyNumberFormat="1" applyFont="1" applyAlignment="1" applyProtection="1">
      <alignment horizontal="right" vertical="center"/>
    </xf>
    <xf numFmtId="0" fontId="0" fillId="0" borderId="64" xfId="0" applyFont="1" applyBorder="1" applyProtection="1"/>
    <xf numFmtId="0" fontId="36" fillId="0" borderId="0" xfId="1" applyFont="1" applyAlignment="1" applyProtection="1">
      <alignment horizontal="right" vertical="center"/>
    </xf>
    <xf numFmtId="0" fontId="2" fillId="0" borderId="0" xfId="0" applyFont="1" applyAlignment="1" applyProtection="1"/>
    <xf numFmtId="0" fontId="21" fillId="0" borderId="0" xfId="0" applyFont="1" applyBorder="1" applyAlignment="1" applyProtection="1"/>
    <xf numFmtId="2" fontId="0" fillId="5" borderId="69" xfId="0" applyNumberFormat="1" applyFont="1" applyFill="1" applyBorder="1" applyProtection="1"/>
    <xf numFmtId="2" fontId="0" fillId="6" borderId="69" xfId="0" applyNumberFormat="1" applyFont="1" applyFill="1" applyBorder="1" applyProtection="1"/>
    <xf numFmtId="2" fontId="0" fillId="4" borderId="57" xfId="0" applyNumberFormat="1" applyFont="1" applyFill="1" applyBorder="1" applyProtection="1"/>
    <xf numFmtId="2" fontId="0" fillId="5" borderId="47" xfId="0" applyNumberFormat="1" applyFont="1" applyFill="1" applyBorder="1" applyProtection="1"/>
    <xf numFmtId="2" fontId="0" fillId="6" borderId="47" xfId="0" applyNumberFormat="1" applyFont="1" applyFill="1" applyBorder="1" applyProtection="1"/>
    <xf numFmtId="2" fontId="0" fillId="4" borderId="68" xfId="0" applyNumberFormat="1" applyFont="1" applyFill="1" applyBorder="1" applyProtection="1"/>
    <xf numFmtId="2" fontId="0" fillId="5" borderId="23" xfId="0" applyNumberFormat="1" applyFont="1" applyFill="1" applyBorder="1" applyProtection="1"/>
    <xf numFmtId="2" fontId="0" fillId="5" borderId="12" xfId="0" applyNumberFormat="1" applyFont="1" applyFill="1" applyBorder="1" applyProtection="1"/>
    <xf numFmtId="2" fontId="0" fillId="5" borderId="78" xfId="0" applyNumberFormat="1" applyFont="1" applyFill="1" applyBorder="1" applyProtection="1"/>
    <xf numFmtId="2" fontId="0" fillId="5" borderId="38" xfId="0" applyNumberFormat="1" applyFont="1" applyFill="1" applyBorder="1" applyProtection="1"/>
    <xf numFmtId="2" fontId="0" fillId="4" borderId="38" xfId="0" applyNumberFormat="1" applyFont="1" applyFill="1" applyBorder="1" applyProtection="1"/>
    <xf numFmtId="2" fontId="0" fillId="6" borderId="12" xfId="0" applyNumberFormat="1" applyFont="1" applyFill="1" applyBorder="1" applyProtection="1"/>
    <xf numFmtId="2" fontId="0" fillId="4" borderId="44" xfId="0" applyNumberFormat="1" applyFont="1" applyFill="1" applyBorder="1" applyProtection="1"/>
    <xf numFmtId="2" fontId="0" fillId="4" borderId="52" xfId="0" applyNumberFormat="1" applyFont="1" applyFill="1" applyBorder="1" applyProtection="1"/>
    <xf numFmtId="2" fontId="0" fillId="4" borderId="43" xfId="0" applyNumberFormat="1" applyFont="1" applyFill="1" applyBorder="1" applyProtection="1"/>
    <xf numFmtId="2" fontId="0" fillId="0" borderId="0" xfId="0" applyNumberFormat="1" applyFont="1" applyProtection="1"/>
    <xf numFmtId="0" fontId="37" fillId="0" borderId="19" xfId="0" applyFont="1" applyBorder="1" applyAlignment="1" applyProtection="1">
      <alignment horizontal="center" vertical="top" wrapText="1"/>
    </xf>
    <xf numFmtId="0" fontId="15" fillId="0" borderId="34" xfId="0" applyFont="1" applyFill="1" applyBorder="1" applyAlignment="1" applyProtection="1">
      <alignment horizontal="center"/>
    </xf>
    <xf numFmtId="1" fontId="21" fillId="0" borderId="17" xfId="0" applyNumberFormat="1" applyFont="1" applyFill="1" applyBorder="1" applyAlignment="1" applyProtection="1">
      <alignment horizontal="center"/>
    </xf>
    <xf numFmtId="1" fontId="21" fillId="7" borderId="17" xfId="0" applyNumberFormat="1" applyFont="1" applyFill="1" applyBorder="1" applyAlignment="1" applyProtection="1">
      <alignment horizontal="center"/>
    </xf>
    <xf numFmtId="1" fontId="21" fillId="7" borderId="51" xfId="0" applyNumberFormat="1" applyFont="1" applyFill="1" applyBorder="1" applyAlignment="1" applyProtection="1">
      <alignment horizontal="center"/>
    </xf>
    <xf numFmtId="1" fontId="21" fillId="0" borderId="34" xfId="0" applyNumberFormat="1" applyFont="1" applyFill="1" applyBorder="1" applyAlignment="1" applyProtection="1">
      <alignment horizontal="center"/>
    </xf>
    <xf numFmtId="1" fontId="21" fillId="7" borderId="34" xfId="0" applyNumberFormat="1" applyFont="1" applyFill="1" applyBorder="1" applyAlignment="1" applyProtection="1">
      <alignment horizontal="center"/>
    </xf>
    <xf numFmtId="0" fontId="14" fillId="0" borderId="34" xfId="0" applyFont="1" applyFill="1" applyBorder="1" applyAlignment="1" applyProtection="1">
      <alignment horizontal="center"/>
    </xf>
    <xf numFmtId="0" fontId="14" fillId="0" borderId="33" xfId="0" applyFont="1" applyFill="1" applyBorder="1" applyAlignment="1" applyProtection="1">
      <alignment horizontal="center"/>
    </xf>
    <xf numFmtId="0" fontId="15" fillId="0" borderId="33" xfId="0" applyFont="1" applyFill="1" applyBorder="1" applyAlignment="1" applyProtection="1">
      <alignment horizontal="center"/>
    </xf>
    <xf numFmtId="1" fontId="21" fillId="0" borderId="33" xfId="0" applyNumberFormat="1" applyFont="1" applyFill="1" applyBorder="1" applyAlignment="1" applyProtection="1">
      <alignment horizontal="center"/>
    </xf>
    <xf numFmtId="2" fontId="0" fillId="4" borderId="54" xfId="0" applyNumberFormat="1" applyFont="1" applyFill="1" applyBorder="1" applyProtection="1"/>
    <xf numFmtId="2" fontId="0" fillId="4" borderId="78" xfId="0" applyNumberFormat="1" applyFont="1" applyFill="1" applyBorder="1" applyProtection="1"/>
    <xf numFmtId="2" fontId="0" fillId="4" borderId="49" xfId="0" applyNumberFormat="1" applyFont="1" applyFill="1" applyBorder="1" applyProtection="1"/>
    <xf numFmtId="2" fontId="0" fillId="6" borderId="63" xfId="0" applyNumberFormat="1" applyFont="1" applyFill="1" applyBorder="1" applyProtection="1"/>
    <xf numFmtId="2" fontId="0" fillId="4" borderId="21" xfId="0" applyNumberFormat="1" applyFont="1" applyFill="1" applyBorder="1" applyProtection="1"/>
    <xf numFmtId="2" fontId="0" fillId="6" borderId="23" xfId="0" applyNumberFormat="1" applyFont="1" applyFill="1" applyBorder="1" applyProtection="1"/>
    <xf numFmtId="2" fontId="0" fillId="4" borderId="25" xfId="0" applyNumberFormat="1" applyFont="1" applyFill="1" applyBorder="1" applyProtection="1"/>
    <xf numFmtId="2" fontId="0" fillId="6" borderId="79" xfId="0" applyNumberFormat="1" applyFont="1" applyFill="1" applyBorder="1" applyProtection="1"/>
    <xf numFmtId="2" fontId="0" fillId="4" borderId="31" xfId="0" applyNumberFormat="1" applyFont="1" applyFill="1" applyBorder="1" applyProtection="1"/>
    <xf numFmtId="0" fontId="1" fillId="0" borderId="0" xfId="0" applyFont="1" applyAlignment="1" applyProtection="1">
      <alignment horizontal="center" vertical="center"/>
    </xf>
    <xf numFmtId="0" fontId="0" fillId="0" borderId="19" xfId="0" applyFont="1" applyBorder="1" applyProtection="1"/>
    <xf numFmtId="0" fontId="0" fillId="0" borderId="20" xfId="0" applyFont="1" applyBorder="1" applyProtection="1"/>
    <xf numFmtId="0" fontId="2" fillId="0" borderId="19" xfId="0" applyFont="1" applyBorder="1" applyAlignment="1" applyProtection="1"/>
    <xf numFmtId="2" fontId="16" fillId="0" borderId="12" xfId="0" applyNumberFormat="1" applyFont="1" applyBorder="1" applyAlignment="1" applyProtection="1">
      <alignment horizontal="right" vertical="center"/>
    </xf>
    <xf numFmtId="2" fontId="16" fillId="11" borderId="12" xfId="0" applyNumberFormat="1" applyFont="1" applyFill="1" applyBorder="1" applyAlignment="1" applyProtection="1">
      <alignment horizontal="right" vertical="center"/>
    </xf>
    <xf numFmtId="2" fontId="16" fillId="11" borderId="24" xfId="0" applyNumberFormat="1" applyFont="1" applyFill="1" applyBorder="1" applyAlignment="1" applyProtection="1">
      <alignment horizontal="right" vertical="center"/>
    </xf>
    <xf numFmtId="0" fontId="0" fillId="11" borderId="1" xfId="0" applyFont="1" applyFill="1" applyBorder="1" applyProtection="1"/>
    <xf numFmtId="0" fontId="0" fillId="11" borderId="11" xfId="0" applyFont="1" applyFill="1" applyBorder="1" applyProtection="1"/>
    <xf numFmtId="0" fontId="28" fillId="0" borderId="0" xfId="0" applyFont="1" applyAlignment="1" applyProtection="1">
      <alignment vertical="top"/>
    </xf>
    <xf numFmtId="0" fontId="30" fillId="0" borderId="0" xfId="0" applyFont="1" applyAlignment="1" applyProtection="1">
      <alignment vertical="top"/>
    </xf>
    <xf numFmtId="0" fontId="30" fillId="0" borderId="1" xfId="0" applyFont="1" applyBorder="1" applyAlignment="1" applyProtection="1">
      <alignment vertical="top"/>
    </xf>
    <xf numFmtId="0" fontId="21" fillId="0" borderId="0" xfId="0" applyFont="1" applyProtection="1"/>
    <xf numFmtId="2" fontId="16" fillId="0" borderId="0" xfId="0" applyNumberFormat="1" applyFont="1" applyFill="1" applyBorder="1" applyAlignment="1" applyProtection="1">
      <alignment vertical="center"/>
    </xf>
    <xf numFmtId="2" fontId="16" fillId="6" borderId="3" xfId="0" applyNumberFormat="1" applyFont="1" applyFill="1" applyBorder="1" applyAlignment="1" applyProtection="1">
      <alignment horizontal="right" vertical="center"/>
    </xf>
    <xf numFmtId="1" fontId="16" fillId="8" borderId="31" xfId="0" applyNumberFormat="1" applyFont="1" applyFill="1" applyBorder="1" applyAlignment="1" applyProtection="1"/>
    <xf numFmtId="0" fontId="26" fillId="0" borderId="0" xfId="0" applyFont="1" applyBorder="1" applyAlignment="1" applyProtection="1">
      <alignment vertical="center" wrapText="1"/>
    </xf>
    <xf numFmtId="0" fontId="25" fillId="0" borderId="0" xfId="0" applyFont="1" applyBorder="1" applyAlignment="1" applyProtection="1">
      <alignment vertical="center"/>
    </xf>
    <xf numFmtId="0" fontId="0" fillId="0" borderId="0" xfId="0" applyFont="1" applyBorder="1" applyAlignment="1" applyProtection="1"/>
    <xf numFmtId="0" fontId="4" fillId="0" borderId="0" xfId="0" applyFont="1" applyFill="1" applyBorder="1" applyAlignment="1" applyProtection="1">
      <alignment vertical="center"/>
    </xf>
    <xf numFmtId="166" fontId="13" fillId="0" borderId="0" xfId="0" applyNumberFormat="1" applyFont="1" applyFill="1" applyBorder="1" applyAlignment="1" applyProtection="1">
      <alignment vertical="center"/>
    </xf>
    <xf numFmtId="2" fontId="16" fillId="4" borderId="17" xfId="0" applyNumberFormat="1" applyFont="1" applyFill="1" applyBorder="1" applyAlignment="1" applyProtection="1">
      <alignment vertical="center"/>
    </xf>
    <xf numFmtId="2" fontId="16" fillId="4" borderId="34" xfId="0" applyNumberFormat="1" applyFont="1" applyFill="1" applyBorder="1" applyAlignment="1" applyProtection="1">
      <alignment vertical="center"/>
    </xf>
    <xf numFmtId="2" fontId="16" fillId="4" borderId="33" xfId="0" applyNumberFormat="1" applyFont="1" applyFill="1" applyBorder="1" applyAlignment="1" applyProtection="1">
      <alignment vertical="center"/>
    </xf>
    <xf numFmtId="1" fontId="16" fillId="7" borderId="34" xfId="0" applyNumberFormat="1" applyFont="1" applyFill="1" applyBorder="1" applyAlignment="1" applyProtection="1">
      <alignment horizontal="center"/>
    </xf>
    <xf numFmtId="1" fontId="16" fillId="8" borderId="39" xfId="0" applyNumberFormat="1" applyFont="1" applyFill="1" applyBorder="1" applyAlignment="1" applyProtection="1">
      <alignment horizontal="center"/>
    </xf>
    <xf numFmtId="1" fontId="16" fillId="7" borderId="28" xfId="0" applyNumberFormat="1" applyFont="1" applyFill="1" applyBorder="1" applyAlignment="1" applyProtection="1">
      <alignment horizontal="center"/>
    </xf>
    <xf numFmtId="1" fontId="16" fillId="7" borderId="58" xfId="0" applyNumberFormat="1" applyFont="1" applyFill="1" applyBorder="1" applyAlignment="1" applyProtection="1">
      <alignment horizontal="center"/>
    </xf>
    <xf numFmtId="1" fontId="16" fillId="7" borderId="30" xfId="0" applyNumberFormat="1" applyFont="1" applyFill="1" applyBorder="1" applyAlignment="1" applyProtection="1">
      <alignment horizontal="center"/>
    </xf>
    <xf numFmtId="1" fontId="16" fillId="7" borderId="46" xfId="0" applyNumberFormat="1" applyFont="1" applyFill="1" applyBorder="1" applyAlignment="1" applyProtection="1">
      <alignment horizontal="center"/>
    </xf>
    <xf numFmtId="1" fontId="21" fillId="7" borderId="53" xfId="0" applyNumberFormat="1" applyFont="1" applyFill="1" applyBorder="1" applyAlignment="1" applyProtection="1">
      <alignment horizontal="center"/>
    </xf>
    <xf numFmtId="1" fontId="21" fillId="7" borderId="31" xfId="0" applyNumberFormat="1" applyFont="1" applyFill="1" applyBorder="1" applyAlignment="1" applyProtection="1">
      <alignment horizontal="center"/>
    </xf>
    <xf numFmtId="1" fontId="21" fillId="7" borderId="39" xfId="0" applyNumberFormat="1" applyFont="1" applyFill="1" applyBorder="1" applyAlignment="1" applyProtection="1">
      <alignment horizontal="center"/>
    </xf>
    <xf numFmtId="1" fontId="21" fillId="7" borderId="57" xfId="0" applyNumberFormat="1" applyFont="1" applyFill="1" applyBorder="1" applyAlignment="1" applyProtection="1">
      <alignment horizontal="center"/>
    </xf>
    <xf numFmtId="1" fontId="16" fillId="7" borderId="53" xfId="0" applyNumberFormat="1" applyFont="1" applyFill="1" applyBorder="1" applyAlignment="1" applyProtection="1">
      <alignment horizontal="center"/>
    </xf>
    <xf numFmtId="1" fontId="16" fillId="7" borderId="31" xfId="0" applyNumberFormat="1" applyFont="1" applyFill="1" applyBorder="1" applyAlignment="1" applyProtection="1">
      <alignment horizontal="center"/>
    </xf>
    <xf numFmtId="1" fontId="21" fillId="0" borderId="39" xfId="0" applyNumberFormat="1" applyFont="1" applyFill="1" applyBorder="1" applyAlignment="1" applyProtection="1">
      <alignment horizontal="center"/>
    </xf>
    <xf numFmtId="1" fontId="16" fillId="7" borderId="27" xfId="0" applyNumberFormat="1" applyFont="1" applyFill="1" applyBorder="1" applyAlignment="1" applyProtection="1">
      <alignment horizontal="center"/>
    </xf>
    <xf numFmtId="1" fontId="16" fillId="8" borderId="59" xfId="0" applyNumberFormat="1" applyFont="1" applyFill="1" applyBorder="1" applyAlignment="1" applyProtection="1">
      <alignment horizontal="center"/>
    </xf>
    <xf numFmtId="1" fontId="16" fillId="8" borderId="29" xfId="0" applyNumberFormat="1" applyFont="1" applyFill="1" applyBorder="1" applyAlignment="1" applyProtection="1">
      <alignment horizontal="center"/>
    </xf>
    <xf numFmtId="1" fontId="16" fillId="7" borderId="61" xfId="0" applyNumberFormat="1" applyFont="1" applyFill="1" applyBorder="1" applyAlignment="1" applyProtection="1">
      <alignment horizontal="center"/>
    </xf>
    <xf numFmtId="1" fontId="16" fillId="8" borderId="60" xfId="0" applyNumberFormat="1" applyFont="1" applyFill="1" applyBorder="1" applyAlignment="1" applyProtection="1">
      <alignment horizontal="center"/>
    </xf>
    <xf numFmtId="1" fontId="16" fillId="8" borderId="62" xfId="0" applyNumberFormat="1" applyFont="1" applyFill="1" applyBorder="1" applyAlignment="1" applyProtection="1">
      <alignment horizontal="center"/>
    </xf>
    <xf numFmtId="1" fontId="21" fillId="7" borderId="68" xfId="0" applyNumberFormat="1" applyFont="1" applyFill="1" applyBorder="1" applyAlignment="1" applyProtection="1">
      <alignment horizontal="center"/>
    </xf>
    <xf numFmtId="1" fontId="16" fillId="7" borderId="18" xfId="0" applyNumberFormat="1" applyFont="1" applyFill="1" applyBorder="1" applyAlignment="1" applyProtection="1">
      <alignment horizontal="center"/>
    </xf>
    <xf numFmtId="1" fontId="16" fillId="7" borderId="16" xfId="0" applyNumberFormat="1" applyFont="1" applyFill="1" applyBorder="1" applyAlignment="1" applyProtection="1">
      <alignment horizontal="center"/>
    </xf>
    <xf numFmtId="1" fontId="21" fillId="7" borderId="14" xfId="0" applyNumberFormat="1" applyFont="1" applyFill="1" applyBorder="1" applyAlignment="1" applyProtection="1">
      <alignment horizontal="center"/>
    </xf>
    <xf numFmtId="2" fontId="16" fillId="4" borderId="80" xfId="0" applyNumberFormat="1" applyFont="1" applyFill="1" applyBorder="1" applyAlignment="1" applyProtection="1">
      <alignment horizontal="right" vertical="center"/>
    </xf>
    <xf numFmtId="1" fontId="16" fillId="8" borderId="57" xfId="0" applyNumberFormat="1" applyFont="1" applyFill="1" applyBorder="1" applyAlignment="1" applyProtection="1">
      <alignment vertical="center"/>
    </xf>
    <xf numFmtId="0" fontId="21" fillId="0" borderId="1" xfId="0" applyFont="1" applyBorder="1" applyProtection="1"/>
    <xf numFmtId="14" fontId="16" fillId="0" borderId="0" xfId="0" applyNumberFormat="1" applyFont="1" applyFill="1" applyBorder="1" applyAlignment="1" applyProtection="1">
      <alignment vertical="center"/>
    </xf>
    <xf numFmtId="0" fontId="29" fillId="0" borderId="0" xfId="0" applyFont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 wrapText="1"/>
    </xf>
    <xf numFmtId="164" fontId="19" fillId="4" borderId="6" xfId="0" applyNumberFormat="1" applyFont="1" applyFill="1" applyBorder="1" applyAlignment="1" applyProtection="1">
      <alignment horizontal="center" vertical="center"/>
    </xf>
    <xf numFmtId="164" fontId="19" fillId="4" borderId="7" xfId="0" applyNumberFormat="1" applyFont="1" applyFill="1" applyBorder="1" applyAlignment="1" applyProtection="1">
      <alignment horizontal="center" vertical="center"/>
    </xf>
    <xf numFmtId="164" fontId="19" fillId="4" borderId="19" xfId="0" applyNumberFormat="1" applyFont="1" applyFill="1" applyBorder="1" applyAlignment="1" applyProtection="1">
      <alignment horizontal="center" vertical="center"/>
    </xf>
    <xf numFmtId="164" fontId="19" fillId="4" borderId="20" xfId="0" applyNumberFormat="1" applyFont="1" applyFill="1" applyBorder="1" applyAlignment="1" applyProtection="1">
      <alignment horizontal="center" vertical="center"/>
    </xf>
    <xf numFmtId="164" fontId="19" fillId="4" borderId="10" xfId="0" applyNumberFormat="1" applyFont="1" applyFill="1" applyBorder="1" applyAlignment="1" applyProtection="1">
      <alignment horizontal="center" vertical="center"/>
    </xf>
    <xf numFmtId="164" fontId="19" fillId="4" borderId="11" xfId="0" applyNumberFormat="1" applyFont="1" applyFill="1" applyBorder="1" applyAlignment="1" applyProtection="1">
      <alignment horizontal="center" vertical="center"/>
    </xf>
    <xf numFmtId="2" fontId="23" fillId="4" borderId="2" xfId="0" applyNumberFormat="1" applyFont="1" applyFill="1" applyBorder="1" applyAlignment="1" applyProtection="1">
      <alignment horizontal="center"/>
    </xf>
    <xf numFmtId="2" fontId="23" fillId="4" borderId="9" xfId="0" applyNumberFormat="1" applyFont="1" applyFill="1" applyBorder="1" applyAlignment="1" applyProtection="1">
      <alignment horizontal="center"/>
    </xf>
    <xf numFmtId="165" fontId="19" fillId="4" borderId="6" xfId="0" applyNumberFormat="1" applyFont="1" applyFill="1" applyBorder="1" applyAlignment="1" applyProtection="1">
      <alignment horizontal="center" vertical="center"/>
    </xf>
    <xf numFmtId="165" fontId="19" fillId="4" borderId="7" xfId="0" applyNumberFormat="1" applyFont="1" applyFill="1" applyBorder="1" applyAlignment="1" applyProtection="1">
      <alignment horizontal="center" vertical="center"/>
    </xf>
    <xf numFmtId="165" fontId="19" fillId="4" borderId="19" xfId="0" applyNumberFormat="1" applyFont="1" applyFill="1" applyBorder="1" applyAlignment="1" applyProtection="1">
      <alignment horizontal="center" vertical="center"/>
    </xf>
    <xf numFmtId="165" fontId="19" fillId="4" borderId="20" xfId="0" applyNumberFormat="1" applyFont="1" applyFill="1" applyBorder="1" applyAlignment="1" applyProtection="1">
      <alignment horizontal="center" vertical="center"/>
    </xf>
    <xf numFmtId="165" fontId="19" fillId="4" borderId="10" xfId="0" applyNumberFormat="1" applyFont="1" applyFill="1" applyBorder="1" applyAlignment="1" applyProtection="1">
      <alignment horizontal="center" vertical="center"/>
    </xf>
    <xf numFmtId="165" fontId="19" fillId="4" borderId="11" xfId="0" applyNumberFormat="1" applyFont="1" applyFill="1" applyBorder="1" applyAlignment="1" applyProtection="1">
      <alignment horizontal="center" vertical="center"/>
    </xf>
    <xf numFmtId="2" fontId="6" fillId="4" borderId="21" xfId="0" applyNumberFormat="1" applyFont="1" applyFill="1" applyBorder="1" applyAlignment="1" applyProtection="1">
      <alignment horizontal="center" textRotation="90" wrapText="1"/>
    </xf>
    <xf numFmtId="2" fontId="6" fillId="4" borderId="25" xfId="0" applyNumberFormat="1" applyFont="1" applyFill="1" applyBorder="1" applyAlignment="1" applyProtection="1">
      <alignment horizontal="center" textRotation="90" wrapText="1"/>
    </xf>
    <xf numFmtId="2" fontId="6" fillId="4" borderId="30" xfId="0" applyNumberFormat="1" applyFont="1" applyFill="1" applyBorder="1" applyAlignment="1" applyProtection="1">
      <alignment horizontal="center" textRotation="90" wrapText="1"/>
    </xf>
    <xf numFmtId="2" fontId="13" fillId="5" borderId="19" xfId="0" applyNumberFormat="1" applyFont="1" applyFill="1" applyBorder="1" applyAlignment="1" applyProtection="1">
      <alignment horizontal="center" vertical="center" wrapText="1"/>
    </xf>
    <xf numFmtId="2" fontId="13" fillId="5" borderId="0" xfId="0" applyNumberFormat="1" applyFont="1" applyFill="1" applyBorder="1" applyAlignment="1" applyProtection="1">
      <alignment horizontal="center" vertical="center" wrapText="1"/>
    </xf>
    <xf numFmtId="2" fontId="13" fillId="5" borderId="45" xfId="0" applyNumberFormat="1" applyFont="1" applyFill="1" applyBorder="1" applyAlignment="1" applyProtection="1">
      <alignment horizontal="center" vertical="center" wrapText="1"/>
    </xf>
    <xf numFmtId="2" fontId="13" fillId="5" borderId="15" xfId="0" applyNumberFormat="1" applyFont="1" applyFill="1" applyBorder="1" applyAlignment="1" applyProtection="1">
      <alignment horizontal="center" vertical="center" wrapText="1"/>
    </xf>
    <xf numFmtId="2" fontId="14" fillId="6" borderId="6" xfId="0" applyNumberFormat="1" applyFont="1" applyFill="1" applyBorder="1" applyAlignment="1" applyProtection="1">
      <alignment horizontal="center" vertical="center" wrapText="1"/>
    </xf>
    <xf numFmtId="2" fontId="14" fillId="6" borderId="8" xfId="0" applyNumberFormat="1" applyFont="1" applyFill="1" applyBorder="1" applyAlignment="1" applyProtection="1">
      <alignment horizontal="center" vertical="center" wrapText="1"/>
    </xf>
    <xf numFmtId="2" fontId="14" fillId="6" borderId="7" xfId="0" applyNumberFormat="1" applyFont="1" applyFill="1" applyBorder="1" applyAlignment="1" applyProtection="1">
      <alignment horizontal="center" vertical="center" wrapText="1"/>
    </xf>
    <xf numFmtId="2" fontId="14" fillId="6" borderId="45" xfId="0" applyNumberFormat="1" applyFont="1" applyFill="1" applyBorder="1" applyAlignment="1" applyProtection="1">
      <alignment horizontal="center" vertical="center" wrapText="1"/>
    </xf>
    <xf numFmtId="2" fontId="14" fillId="6" borderId="15" xfId="0" applyNumberFormat="1" applyFont="1" applyFill="1" applyBorder="1" applyAlignment="1" applyProtection="1">
      <alignment horizontal="center" vertical="center" wrapText="1"/>
    </xf>
    <xf numFmtId="2" fontId="14" fillId="6" borderId="46" xfId="0" applyNumberFormat="1" applyFont="1" applyFill="1" applyBorder="1" applyAlignment="1" applyProtection="1">
      <alignment horizontal="center" vertical="center" wrapText="1"/>
    </xf>
    <xf numFmtId="2" fontId="15" fillId="5" borderId="23" xfId="0" applyNumberFormat="1" applyFont="1" applyFill="1" applyBorder="1" applyAlignment="1" applyProtection="1">
      <alignment horizontal="center" textRotation="90" wrapText="1"/>
    </xf>
    <xf numFmtId="2" fontId="15" fillId="5" borderId="27" xfId="0" applyNumberFormat="1" applyFont="1" applyFill="1" applyBorder="1" applyAlignment="1" applyProtection="1">
      <alignment horizontal="center" textRotation="90" wrapText="1"/>
    </xf>
    <xf numFmtId="2" fontId="15" fillId="6" borderId="24" xfId="0" applyNumberFormat="1" applyFont="1" applyFill="1" applyBorder="1" applyAlignment="1" applyProtection="1">
      <alignment horizontal="center" textRotation="90" wrapText="1"/>
    </xf>
    <xf numFmtId="2" fontId="15" fillId="6" borderId="29" xfId="0" applyNumberFormat="1" applyFont="1" applyFill="1" applyBorder="1" applyAlignment="1" applyProtection="1">
      <alignment horizontal="center" textRotation="90" wrapText="1"/>
    </xf>
    <xf numFmtId="2" fontId="15" fillId="6" borderId="12" xfId="0" applyNumberFormat="1" applyFont="1" applyFill="1" applyBorder="1" applyAlignment="1" applyProtection="1">
      <alignment horizontal="center" textRotation="90"/>
    </xf>
    <xf numFmtId="2" fontId="15" fillId="6" borderId="28" xfId="0" applyNumberFormat="1" applyFont="1" applyFill="1" applyBorder="1" applyAlignment="1" applyProtection="1">
      <alignment horizontal="center" textRotation="90"/>
    </xf>
    <xf numFmtId="2" fontId="15" fillId="5" borderId="12" xfId="0" applyNumberFormat="1" applyFont="1" applyFill="1" applyBorder="1" applyAlignment="1" applyProtection="1">
      <alignment horizontal="center" textRotation="90" wrapText="1"/>
    </xf>
    <xf numFmtId="2" fontId="15" fillId="5" borderId="12" xfId="0" applyNumberFormat="1" applyFont="1" applyFill="1" applyBorder="1" applyAlignment="1" applyProtection="1">
      <alignment horizontal="center" textRotation="90"/>
    </xf>
    <xf numFmtId="2" fontId="15" fillId="5" borderId="28" xfId="0" applyNumberFormat="1" applyFont="1" applyFill="1" applyBorder="1" applyAlignment="1" applyProtection="1">
      <alignment horizontal="center" textRotation="90"/>
    </xf>
    <xf numFmtId="2" fontId="15" fillId="5" borderId="28" xfId="0" applyNumberFormat="1" applyFont="1" applyFill="1" applyBorder="1" applyAlignment="1" applyProtection="1">
      <alignment horizontal="center" textRotation="90" wrapText="1"/>
    </xf>
    <xf numFmtId="2" fontId="15" fillId="5" borderId="38" xfId="0" applyNumberFormat="1" applyFont="1" applyFill="1" applyBorder="1" applyAlignment="1" applyProtection="1">
      <alignment horizontal="center" textRotation="90" wrapText="1"/>
    </xf>
    <xf numFmtId="2" fontId="15" fillId="5" borderId="59" xfId="0" applyNumberFormat="1" applyFont="1" applyFill="1" applyBorder="1" applyAlignment="1" applyProtection="1">
      <alignment horizontal="center" textRotation="90" wrapText="1"/>
    </xf>
    <xf numFmtId="2" fontId="15" fillId="6" borderId="23" xfId="0" applyNumberFormat="1" applyFont="1" applyFill="1" applyBorder="1" applyAlignment="1" applyProtection="1">
      <alignment horizontal="center" textRotation="90" wrapText="1"/>
    </xf>
    <xf numFmtId="2" fontId="15" fillId="6" borderId="27" xfId="0" applyNumberFormat="1" applyFont="1" applyFill="1" applyBorder="1" applyAlignment="1" applyProtection="1">
      <alignment horizontal="center" textRotation="90" wrapText="1"/>
    </xf>
    <xf numFmtId="2" fontId="15" fillId="6" borderId="12" xfId="0" applyNumberFormat="1" applyFont="1" applyFill="1" applyBorder="1" applyAlignment="1" applyProtection="1">
      <alignment horizontal="center" textRotation="90" wrapText="1"/>
    </xf>
    <xf numFmtId="2" fontId="15" fillId="6" borderId="28" xfId="0" applyNumberFormat="1" applyFont="1" applyFill="1" applyBorder="1" applyAlignment="1" applyProtection="1">
      <alignment horizontal="center" textRotation="90" wrapText="1"/>
    </xf>
    <xf numFmtId="0" fontId="3" fillId="0" borderId="32" xfId="0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0" fontId="12" fillId="4" borderId="6" xfId="0" applyFont="1" applyFill="1" applyBorder="1" applyAlignment="1" applyProtection="1">
      <alignment horizontal="center" vertical="center"/>
    </xf>
    <xf numFmtId="0" fontId="12" fillId="4" borderId="8" xfId="0" applyFont="1" applyFill="1" applyBorder="1" applyAlignment="1" applyProtection="1">
      <alignment horizontal="center" vertical="center"/>
    </xf>
    <xf numFmtId="0" fontId="12" fillId="4" borderId="7" xfId="0" applyFont="1" applyFill="1" applyBorder="1" applyAlignment="1" applyProtection="1">
      <alignment horizontal="center" vertical="center"/>
    </xf>
    <xf numFmtId="0" fontId="12" fillId="4" borderId="10" xfId="0" applyFont="1" applyFill="1" applyBorder="1" applyAlignment="1" applyProtection="1">
      <alignment horizontal="center" vertical="center"/>
    </xf>
    <xf numFmtId="0" fontId="12" fillId="4" borderId="1" xfId="0" applyFont="1" applyFill="1" applyBorder="1" applyAlignment="1" applyProtection="1">
      <alignment horizontal="center" vertical="center"/>
    </xf>
    <xf numFmtId="0" fontId="12" fillId="4" borderId="11" xfId="0" applyFont="1" applyFill="1" applyBorder="1" applyAlignment="1" applyProtection="1">
      <alignment horizontal="center" vertical="center"/>
    </xf>
    <xf numFmtId="0" fontId="4" fillId="4" borderId="63" xfId="0" applyFont="1" applyFill="1" applyBorder="1" applyAlignment="1" applyProtection="1">
      <alignment horizontal="center" vertical="center"/>
    </xf>
    <xf numFmtId="0" fontId="4" fillId="4" borderId="66" xfId="0" applyFont="1" applyFill="1" applyBorder="1" applyAlignment="1" applyProtection="1">
      <alignment horizontal="center" vertical="center"/>
    </xf>
    <xf numFmtId="0" fontId="4" fillId="4" borderId="35" xfId="0" applyFont="1" applyFill="1" applyBorder="1" applyAlignment="1" applyProtection="1">
      <alignment horizontal="center" vertical="center"/>
    </xf>
    <xf numFmtId="0" fontId="4" fillId="4" borderId="36" xfId="0" applyFont="1" applyFill="1" applyBorder="1" applyAlignment="1" applyProtection="1">
      <alignment horizontal="center" vertical="center"/>
    </xf>
    <xf numFmtId="0" fontId="4" fillId="0" borderId="66" xfId="0" applyFont="1" applyFill="1" applyBorder="1" applyAlignment="1" applyProtection="1">
      <alignment horizontal="center" vertical="center" wrapText="1"/>
      <protection locked="0"/>
    </xf>
    <xf numFmtId="0" fontId="4" fillId="0" borderId="81" xfId="0" applyFont="1" applyFill="1" applyBorder="1" applyAlignment="1" applyProtection="1">
      <alignment horizontal="center" vertical="center" wrapText="1"/>
      <protection locked="0"/>
    </xf>
    <xf numFmtId="0" fontId="4" fillId="0" borderId="36" xfId="0" applyFont="1" applyFill="1" applyBorder="1" applyAlignment="1" applyProtection="1">
      <alignment horizontal="center" vertical="center" wrapText="1"/>
      <protection locked="0"/>
    </xf>
    <xf numFmtId="0" fontId="4" fillId="0" borderId="67" xfId="0" applyFont="1" applyFill="1" applyBorder="1" applyAlignment="1" applyProtection="1">
      <alignment horizontal="center" vertical="center" wrapText="1"/>
      <protection locked="0"/>
    </xf>
    <xf numFmtId="0" fontId="4" fillId="4" borderId="61" xfId="0" applyFont="1" applyFill="1" applyBorder="1" applyAlignment="1" applyProtection="1">
      <alignment horizontal="center" vertical="center"/>
    </xf>
    <xf numFmtId="0" fontId="4" fillId="4" borderId="58" xfId="0" applyFont="1" applyFill="1" applyBorder="1" applyAlignment="1" applyProtection="1">
      <alignment horizontal="center" vertical="center"/>
    </xf>
    <xf numFmtId="0" fontId="4" fillId="0" borderId="58" xfId="0" applyFont="1" applyFill="1" applyBorder="1" applyAlignment="1" applyProtection="1">
      <alignment horizontal="center" vertical="center" wrapText="1"/>
      <protection locked="0"/>
    </xf>
    <xf numFmtId="0" fontId="4" fillId="0" borderId="60" xfId="0" applyFont="1" applyFill="1" applyBorder="1" applyAlignment="1" applyProtection="1">
      <alignment horizontal="center" vertical="center" wrapText="1"/>
      <protection locked="0"/>
    </xf>
    <xf numFmtId="0" fontId="4" fillId="4" borderId="23" xfId="0" applyFont="1" applyFill="1" applyBorder="1" applyAlignment="1" applyProtection="1">
      <alignment horizontal="center" vertical="center"/>
    </xf>
    <xf numFmtId="0" fontId="4" fillId="4" borderId="12" xfId="0" applyFont="1" applyFill="1" applyBorder="1" applyAlignment="1" applyProtection="1">
      <alignment horizontal="center" vertical="center"/>
    </xf>
    <xf numFmtId="14" fontId="16" fillId="0" borderId="80" xfId="0" applyNumberFormat="1" applyFont="1" applyBorder="1" applyAlignment="1" applyProtection="1">
      <alignment horizontal="center" vertical="center"/>
      <protection locked="0"/>
    </xf>
    <xf numFmtId="14" fontId="16" fillId="0" borderId="24" xfId="0" applyNumberFormat="1" applyFont="1" applyBorder="1" applyAlignment="1" applyProtection="1">
      <alignment horizontal="center" vertical="center"/>
      <protection locked="0"/>
    </xf>
    <xf numFmtId="14" fontId="16" fillId="0" borderId="37" xfId="0" applyNumberFormat="1" applyFont="1" applyBorder="1" applyAlignment="1" applyProtection="1">
      <alignment horizontal="center" vertical="center"/>
      <protection locked="0"/>
    </xf>
    <xf numFmtId="166" fontId="13" fillId="9" borderId="69" xfId="0" applyNumberFormat="1" applyFont="1" applyFill="1" applyBorder="1" applyAlignment="1" applyProtection="1">
      <alignment horizontal="center" vertical="center"/>
    </xf>
    <xf numFmtId="166" fontId="13" fillId="9" borderId="80" xfId="0" applyNumberFormat="1" applyFont="1" applyFill="1" applyBorder="1" applyAlignment="1" applyProtection="1">
      <alignment horizontal="center" vertical="center"/>
    </xf>
    <xf numFmtId="166" fontId="13" fillId="9" borderId="47" xfId="0" applyNumberFormat="1" applyFont="1" applyFill="1" applyBorder="1" applyAlignment="1" applyProtection="1">
      <alignment horizontal="center" vertical="center"/>
    </xf>
    <xf numFmtId="166" fontId="13" fillId="9" borderId="24" xfId="0" applyNumberFormat="1" applyFont="1" applyFill="1" applyBorder="1" applyAlignment="1" applyProtection="1">
      <alignment horizontal="center" vertical="center"/>
    </xf>
    <xf numFmtId="166" fontId="13" fillId="9" borderId="70" xfId="0" applyNumberFormat="1" applyFont="1" applyFill="1" applyBorder="1" applyAlignment="1" applyProtection="1">
      <alignment horizontal="center" vertical="center"/>
    </xf>
    <xf numFmtId="166" fontId="13" fillId="9" borderId="37" xfId="0" applyNumberFormat="1" applyFont="1" applyFill="1" applyBorder="1" applyAlignment="1" applyProtection="1">
      <alignment horizontal="center" vertical="center"/>
    </xf>
    <xf numFmtId="0" fontId="4" fillId="4" borderId="60" xfId="0" applyFont="1" applyFill="1" applyBorder="1" applyAlignment="1" applyProtection="1">
      <alignment horizontal="center" vertical="center"/>
    </xf>
    <xf numFmtId="0" fontId="4" fillId="4" borderId="67" xfId="0" applyFont="1" applyFill="1" applyBorder="1" applyAlignment="1" applyProtection="1">
      <alignment horizontal="center" vertical="center"/>
    </xf>
    <xf numFmtId="0" fontId="4" fillId="0" borderId="82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49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2" fontId="16" fillId="4" borderId="31" xfId="0" applyNumberFormat="1" applyFont="1" applyFill="1" applyBorder="1" applyAlignment="1" applyProtection="1">
      <alignment vertical="center"/>
    </xf>
    <xf numFmtId="2" fontId="16" fillId="4" borderId="34" xfId="0" applyNumberFormat="1" applyFont="1" applyFill="1" applyBorder="1" applyAlignment="1" applyProtection="1">
      <alignment vertical="center"/>
    </xf>
    <xf numFmtId="2" fontId="16" fillId="4" borderId="17" xfId="0" applyNumberFormat="1" applyFont="1" applyFill="1" applyBorder="1" applyAlignment="1" applyProtection="1">
      <alignment vertical="center"/>
    </xf>
    <xf numFmtId="2" fontId="16" fillId="4" borderId="53" xfId="0" applyNumberFormat="1" applyFont="1" applyFill="1" applyBorder="1" applyAlignment="1" applyProtection="1">
      <alignment vertical="center"/>
    </xf>
    <xf numFmtId="0" fontId="20" fillId="3" borderId="6" xfId="0" applyFont="1" applyFill="1" applyBorder="1" applyAlignment="1" applyProtection="1">
      <alignment horizontal="center" vertical="center" wrapText="1"/>
    </xf>
    <xf numFmtId="0" fontId="20" fillId="3" borderId="8" xfId="0" applyFont="1" applyFill="1" applyBorder="1" applyAlignment="1" applyProtection="1">
      <alignment horizontal="center" vertical="center" wrapText="1"/>
    </xf>
    <xf numFmtId="0" fontId="20" fillId="3" borderId="7" xfId="0" applyFont="1" applyFill="1" applyBorder="1" applyAlignment="1" applyProtection="1">
      <alignment horizontal="center" vertical="center" wrapText="1"/>
    </xf>
    <xf numFmtId="0" fontId="20" fillId="3" borderId="19" xfId="0" applyFont="1" applyFill="1" applyBorder="1" applyAlignment="1" applyProtection="1">
      <alignment horizontal="center" vertical="center" wrapText="1"/>
    </xf>
    <xf numFmtId="0" fontId="20" fillId="3" borderId="0" xfId="0" applyFont="1" applyFill="1" applyBorder="1" applyAlignment="1" applyProtection="1">
      <alignment horizontal="center" vertical="center" wrapText="1"/>
    </xf>
    <xf numFmtId="0" fontId="20" fillId="3" borderId="20" xfId="0" applyFont="1" applyFill="1" applyBorder="1" applyAlignment="1" applyProtection="1">
      <alignment horizontal="center" vertical="center" wrapText="1"/>
    </xf>
    <xf numFmtId="2" fontId="17" fillId="5" borderId="17" xfId="0" applyNumberFormat="1" applyFont="1" applyFill="1" applyBorder="1" applyAlignment="1" applyProtection="1">
      <alignment horizontal="center" textRotation="90" wrapText="1"/>
    </xf>
    <xf numFmtId="2" fontId="17" fillId="5" borderId="34" xfId="0" applyNumberFormat="1" applyFont="1" applyFill="1" applyBorder="1" applyAlignment="1" applyProtection="1">
      <alignment horizontal="center" textRotation="90" wrapText="1"/>
    </xf>
    <xf numFmtId="2" fontId="17" fillId="5" borderId="33" xfId="0" applyNumberFormat="1" applyFont="1" applyFill="1" applyBorder="1" applyAlignment="1" applyProtection="1">
      <alignment horizontal="center" textRotation="90" wrapText="1"/>
    </xf>
    <xf numFmtId="2" fontId="17" fillId="5" borderId="50" xfId="0" applyNumberFormat="1" applyFont="1" applyFill="1" applyBorder="1" applyAlignment="1" applyProtection="1">
      <alignment horizontal="center" textRotation="90" wrapText="1"/>
    </xf>
    <xf numFmtId="2" fontId="17" fillId="5" borderId="51" xfId="0" applyNumberFormat="1" applyFont="1" applyFill="1" applyBorder="1" applyAlignment="1" applyProtection="1">
      <alignment horizontal="center" textRotation="90"/>
    </xf>
    <xf numFmtId="2" fontId="17" fillId="5" borderId="52" xfId="0" applyNumberFormat="1" applyFont="1" applyFill="1" applyBorder="1" applyAlignment="1" applyProtection="1">
      <alignment horizontal="center" textRotation="90"/>
    </xf>
    <xf numFmtId="2" fontId="16" fillId="0" borderId="32" xfId="0" applyNumberFormat="1" applyFont="1" applyBorder="1" applyAlignment="1" applyProtection="1">
      <alignment horizontal="right" vertical="center"/>
    </xf>
    <xf numFmtId="2" fontId="16" fillId="0" borderId="48" xfId="0" applyNumberFormat="1" applyFont="1" applyBorder="1" applyAlignment="1" applyProtection="1">
      <alignment horizontal="right" vertical="center"/>
    </xf>
    <xf numFmtId="2" fontId="17" fillId="6" borderId="17" xfId="0" applyNumberFormat="1" applyFont="1" applyFill="1" applyBorder="1" applyAlignment="1" applyProtection="1">
      <alignment horizontal="center" textRotation="90" wrapText="1"/>
    </xf>
    <xf numFmtId="2" fontId="17" fillId="6" borderId="34" xfId="0" applyNumberFormat="1" applyFont="1" applyFill="1" applyBorder="1" applyAlignment="1" applyProtection="1">
      <alignment horizontal="center" textRotation="90" wrapText="1"/>
    </xf>
    <xf numFmtId="2" fontId="17" fillId="6" borderId="33" xfId="0" applyNumberFormat="1" applyFont="1" applyFill="1" applyBorder="1" applyAlignment="1" applyProtection="1">
      <alignment horizontal="center" textRotation="90" wrapText="1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2" fillId="0" borderId="0" xfId="0" applyFont="1" applyAlignment="1" applyProtection="1">
      <alignment horizontal="left"/>
    </xf>
    <xf numFmtId="2" fontId="18" fillId="4" borderId="6" xfId="0" applyNumberFormat="1" applyFont="1" applyFill="1" applyBorder="1" applyAlignment="1" applyProtection="1">
      <alignment horizontal="center" textRotation="90" wrapText="1"/>
    </xf>
    <xf numFmtId="2" fontId="18" fillId="4" borderId="7" xfId="0" applyNumberFormat="1" applyFont="1" applyFill="1" applyBorder="1" applyAlignment="1" applyProtection="1">
      <alignment horizontal="center" textRotation="90" wrapText="1"/>
    </xf>
    <xf numFmtId="2" fontId="18" fillId="4" borderId="19" xfId="0" applyNumberFormat="1" applyFont="1" applyFill="1" applyBorder="1" applyAlignment="1" applyProtection="1">
      <alignment horizontal="center" textRotation="90" wrapText="1"/>
    </xf>
    <xf numFmtId="2" fontId="18" fillId="4" borderId="20" xfId="0" applyNumberFormat="1" applyFont="1" applyFill="1" applyBorder="1" applyAlignment="1" applyProtection="1">
      <alignment horizontal="center" textRotation="90" wrapText="1"/>
    </xf>
    <xf numFmtId="2" fontId="18" fillId="4" borderId="10" xfId="0" applyNumberFormat="1" applyFont="1" applyFill="1" applyBorder="1" applyAlignment="1" applyProtection="1">
      <alignment horizontal="center" textRotation="90" wrapText="1"/>
    </xf>
    <xf numFmtId="2" fontId="18" fillId="4" borderId="11" xfId="0" applyNumberFormat="1" applyFont="1" applyFill="1" applyBorder="1" applyAlignment="1" applyProtection="1">
      <alignment horizontal="center" textRotation="90" wrapText="1"/>
    </xf>
    <xf numFmtId="2" fontId="17" fillId="6" borderId="17" xfId="0" applyNumberFormat="1" applyFont="1" applyFill="1" applyBorder="1" applyAlignment="1" applyProtection="1">
      <alignment horizontal="center" textRotation="90"/>
    </xf>
    <xf numFmtId="2" fontId="17" fillId="6" borderId="34" xfId="0" applyNumberFormat="1" applyFont="1" applyFill="1" applyBorder="1" applyAlignment="1" applyProtection="1">
      <alignment horizontal="center" textRotation="90"/>
    </xf>
    <xf numFmtId="2" fontId="17" fillId="6" borderId="33" xfId="0" applyNumberFormat="1" applyFont="1" applyFill="1" applyBorder="1" applyAlignment="1" applyProtection="1">
      <alignment horizontal="center" textRotation="90"/>
    </xf>
    <xf numFmtId="2" fontId="11" fillId="11" borderId="17" xfId="0" applyNumberFormat="1" applyFont="1" applyFill="1" applyBorder="1" applyAlignment="1" applyProtection="1">
      <alignment horizontal="center" textRotation="90" wrapText="1"/>
    </xf>
    <xf numFmtId="2" fontId="11" fillId="11" borderId="34" xfId="0" applyNumberFormat="1" applyFont="1" applyFill="1" applyBorder="1" applyAlignment="1" applyProtection="1">
      <alignment horizontal="center" textRotation="90" wrapText="1"/>
    </xf>
    <xf numFmtId="2" fontId="11" fillId="11" borderId="33" xfId="0" applyNumberFormat="1" applyFont="1" applyFill="1" applyBorder="1" applyAlignment="1" applyProtection="1">
      <alignment horizontal="center" textRotation="90" wrapText="1"/>
    </xf>
    <xf numFmtId="2" fontId="10" fillId="4" borderId="17" xfId="0" applyNumberFormat="1" applyFont="1" applyFill="1" applyBorder="1" applyAlignment="1" applyProtection="1">
      <alignment horizontal="center" textRotation="90" wrapText="1"/>
    </xf>
    <xf numFmtId="2" fontId="10" fillId="4" borderId="34" xfId="0" applyNumberFormat="1" applyFont="1" applyFill="1" applyBorder="1" applyAlignment="1" applyProtection="1">
      <alignment horizontal="center" textRotation="90" wrapText="1"/>
    </xf>
    <xf numFmtId="0" fontId="6" fillId="4" borderId="17" xfId="0" applyFont="1" applyFill="1" applyBorder="1" applyAlignment="1" applyProtection="1">
      <alignment horizontal="center" wrapText="1"/>
    </xf>
    <xf numFmtId="0" fontId="6" fillId="4" borderId="34" xfId="0" applyFont="1" applyFill="1" applyBorder="1" applyAlignment="1" applyProtection="1">
      <alignment horizontal="center" wrapText="1"/>
    </xf>
    <xf numFmtId="0" fontId="6" fillId="4" borderId="33" xfId="0" applyFont="1" applyFill="1" applyBorder="1" applyAlignment="1" applyProtection="1">
      <alignment horizontal="center" wrapText="1"/>
    </xf>
    <xf numFmtId="2" fontId="17" fillId="5" borderId="41" xfId="0" applyNumberFormat="1" applyFont="1" applyFill="1" applyBorder="1" applyAlignment="1" applyProtection="1">
      <alignment horizontal="center" textRotation="90" wrapText="1"/>
    </xf>
    <xf numFmtId="2" fontId="17" fillId="5" borderId="42" xfId="0" applyNumberFormat="1" applyFont="1" applyFill="1" applyBorder="1" applyAlignment="1" applyProtection="1">
      <alignment horizontal="center" textRotation="90" wrapText="1"/>
    </xf>
    <xf numFmtId="2" fontId="17" fillId="5" borderId="43" xfId="0" applyNumberFormat="1" applyFont="1" applyFill="1" applyBorder="1" applyAlignment="1" applyProtection="1">
      <alignment horizontal="center" textRotation="90" wrapText="1"/>
    </xf>
    <xf numFmtId="2" fontId="11" fillId="10" borderId="20" xfId="0" applyNumberFormat="1" applyFont="1" applyFill="1" applyBorder="1" applyAlignment="1" applyProtection="1">
      <alignment horizontal="center" textRotation="90" wrapText="1"/>
    </xf>
    <xf numFmtId="2" fontId="31" fillId="3" borderId="63" xfId="0" applyNumberFormat="1" applyFont="1" applyFill="1" applyBorder="1" applyAlignment="1" applyProtection="1">
      <alignment horizontal="center" textRotation="90" wrapText="1"/>
    </xf>
    <xf numFmtId="2" fontId="31" fillId="3" borderId="35" xfId="0" applyNumberFormat="1" applyFont="1" applyFill="1" applyBorder="1" applyAlignment="1" applyProtection="1">
      <alignment horizontal="center" textRotation="90" wrapText="1"/>
    </xf>
    <xf numFmtId="2" fontId="31" fillId="4" borderId="41" xfId="0" applyNumberFormat="1" applyFont="1" applyFill="1" applyBorder="1" applyAlignment="1" applyProtection="1">
      <alignment horizontal="center" textRotation="90" wrapText="1"/>
    </xf>
    <xf numFmtId="2" fontId="31" fillId="4" borderId="43" xfId="0" applyNumberFormat="1" applyFont="1" applyFill="1" applyBorder="1" applyAlignment="1" applyProtection="1">
      <alignment horizontal="center" textRotation="90" wrapText="1"/>
    </xf>
    <xf numFmtId="2" fontId="8" fillId="6" borderId="6" xfId="0" applyNumberFormat="1" applyFont="1" applyFill="1" applyBorder="1" applyAlignment="1" applyProtection="1">
      <alignment horizontal="center" vertical="center" wrapText="1"/>
    </xf>
    <xf numFmtId="2" fontId="8" fillId="6" borderId="8" xfId="0" applyNumberFormat="1" applyFont="1" applyFill="1" applyBorder="1" applyAlignment="1" applyProtection="1">
      <alignment horizontal="center" vertical="center" wrapText="1"/>
    </xf>
    <xf numFmtId="2" fontId="8" fillId="6" borderId="7" xfId="0" applyNumberFormat="1" applyFont="1" applyFill="1" applyBorder="1" applyAlignment="1" applyProtection="1">
      <alignment horizontal="center" vertical="center" wrapText="1"/>
    </xf>
    <xf numFmtId="2" fontId="8" fillId="6" borderId="10" xfId="0" applyNumberFormat="1" applyFont="1" applyFill="1" applyBorder="1" applyAlignment="1" applyProtection="1">
      <alignment horizontal="center" vertical="center" wrapText="1"/>
    </xf>
    <xf numFmtId="2" fontId="8" fillId="6" borderId="1" xfId="0" applyNumberFormat="1" applyFont="1" applyFill="1" applyBorder="1" applyAlignment="1" applyProtection="1">
      <alignment horizontal="center" vertical="center" wrapText="1"/>
    </xf>
    <xf numFmtId="2" fontId="8" fillId="6" borderId="11" xfId="0" applyNumberFormat="1" applyFont="1" applyFill="1" applyBorder="1" applyAlignment="1" applyProtection="1">
      <alignment horizontal="center" vertical="center" wrapText="1"/>
    </xf>
    <xf numFmtId="2" fontId="6" fillId="10" borderId="6" xfId="0" applyNumberFormat="1" applyFont="1" applyFill="1" applyBorder="1" applyAlignment="1" applyProtection="1">
      <alignment horizontal="center" vertical="center" textRotation="90" wrapText="1"/>
    </xf>
    <xf numFmtId="2" fontId="6" fillId="10" borderId="7" xfId="0" applyNumberFormat="1" applyFont="1" applyFill="1" applyBorder="1" applyAlignment="1" applyProtection="1">
      <alignment horizontal="center" vertical="center" textRotation="90" wrapText="1"/>
    </xf>
    <xf numFmtId="2" fontId="6" fillId="10" borderId="19" xfId="0" applyNumberFormat="1" applyFont="1" applyFill="1" applyBorder="1" applyAlignment="1" applyProtection="1">
      <alignment horizontal="center" vertical="center" textRotation="90" wrapText="1"/>
    </xf>
    <xf numFmtId="2" fontId="6" fillId="10" borderId="20" xfId="0" applyNumberFormat="1" applyFont="1" applyFill="1" applyBorder="1" applyAlignment="1" applyProtection="1">
      <alignment horizontal="center" vertical="center" textRotation="90" wrapText="1"/>
    </xf>
    <xf numFmtId="2" fontId="17" fillId="6" borderId="22" xfId="0" applyNumberFormat="1" applyFont="1" applyFill="1" applyBorder="1" applyAlignment="1" applyProtection="1">
      <alignment horizontal="center" textRotation="90" wrapText="1"/>
    </xf>
    <xf numFmtId="2" fontId="17" fillId="6" borderId="26" xfId="0" applyNumberFormat="1" applyFont="1" applyFill="1" applyBorder="1" applyAlignment="1" applyProtection="1">
      <alignment horizontal="center" textRotation="90" wrapText="1"/>
    </xf>
    <xf numFmtId="2" fontId="17" fillId="6" borderId="44" xfId="0" applyNumberFormat="1" applyFont="1" applyFill="1" applyBorder="1" applyAlignment="1" applyProtection="1">
      <alignment horizontal="center" textRotation="90" wrapText="1"/>
    </xf>
    <xf numFmtId="2" fontId="17" fillId="5" borderId="6" xfId="0" applyNumberFormat="1" applyFont="1" applyFill="1" applyBorder="1" applyAlignment="1" applyProtection="1">
      <alignment horizontal="center" vertical="center" wrapText="1"/>
    </xf>
    <xf numFmtId="2" fontId="17" fillId="5" borderId="8" xfId="0" applyNumberFormat="1" applyFont="1" applyFill="1" applyBorder="1" applyAlignment="1" applyProtection="1">
      <alignment horizontal="center" vertical="center" wrapText="1"/>
    </xf>
    <xf numFmtId="2" fontId="17" fillId="5" borderId="7" xfId="0" applyNumberFormat="1" applyFont="1" applyFill="1" applyBorder="1" applyAlignment="1" applyProtection="1">
      <alignment horizontal="center" vertical="center" wrapText="1"/>
    </xf>
    <xf numFmtId="2" fontId="17" fillId="5" borderId="10" xfId="0" applyNumberFormat="1" applyFont="1" applyFill="1" applyBorder="1" applyAlignment="1" applyProtection="1">
      <alignment horizontal="center" vertical="center" wrapText="1"/>
    </xf>
    <xf numFmtId="2" fontId="17" fillId="5" borderId="1" xfId="0" applyNumberFormat="1" applyFont="1" applyFill="1" applyBorder="1" applyAlignment="1" applyProtection="1">
      <alignment horizontal="center" vertical="center" wrapText="1"/>
    </xf>
    <xf numFmtId="2" fontId="17" fillId="5" borderId="11" xfId="0" applyNumberFormat="1" applyFont="1" applyFill="1" applyBorder="1" applyAlignment="1" applyProtection="1">
      <alignment horizontal="center" vertical="center" wrapText="1"/>
    </xf>
    <xf numFmtId="2" fontId="17" fillId="6" borderId="50" xfId="0" applyNumberFormat="1" applyFont="1" applyFill="1" applyBorder="1" applyAlignment="1" applyProtection="1">
      <alignment horizontal="center" textRotation="90" wrapText="1"/>
    </xf>
    <xf numFmtId="2" fontId="17" fillId="6" borderId="51" xfId="0" applyNumberFormat="1" applyFont="1" applyFill="1" applyBorder="1" applyAlignment="1" applyProtection="1">
      <alignment horizontal="center" textRotation="90" wrapText="1"/>
    </xf>
    <xf numFmtId="2" fontId="17" fillId="6" borderId="52" xfId="0" applyNumberFormat="1" applyFont="1" applyFill="1" applyBorder="1" applyAlignment="1" applyProtection="1">
      <alignment horizontal="center" textRotation="90" wrapText="1"/>
    </xf>
    <xf numFmtId="2" fontId="17" fillId="6" borderId="41" xfId="0" applyNumberFormat="1" applyFont="1" applyFill="1" applyBorder="1" applyAlignment="1" applyProtection="1">
      <alignment horizontal="center" textRotation="90"/>
    </xf>
    <xf numFmtId="2" fontId="17" fillId="6" borderId="42" xfId="0" applyNumberFormat="1" applyFont="1" applyFill="1" applyBorder="1" applyAlignment="1" applyProtection="1">
      <alignment horizontal="center" textRotation="90"/>
    </xf>
    <xf numFmtId="2" fontId="17" fillId="6" borderId="43" xfId="0" applyNumberFormat="1" applyFont="1" applyFill="1" applyBorder="1" applyAlignment="1" applyProtection="1">
      <alignment horizontal="center" textRotation="90"/>
    </xf>
    <xf numFmtId="2" fontId="11" fillId="10" borderId="19" xfId="0" applyNumberFormat="1" applyFont="1" applyFill="1" applyBorder="1" applyAlignment="1" applyProtection="1">
      <alignment horizontal="center" textRotation="90" wrapText="1"/>
    </xf>
    <xf numFmtId="2" fontId="18" fillId="4" borderId="8" xfId="0" applyNumberFormat="1" applyFont="1" applyFill="1" applyBorder="1" applyAlignment="1" applyProtection="1">
      <alignment horizontal="center" vertical="center" wrapText="1"/>
    </xf>
    <xf numFmtId="2" fontId="18" fillId="4" borderId="7" xfId="0" applyNumberFormat="1" applyFont="1" applyFill="1" applyBorder="1" applyAlignment="1" applyProtection="1">
      <alignment horizontal="center" vertical="center" wrapText="1"/>
    </xf>
    <xf numFmtId="2" fontId="18" fillId="4" borderId="1" xfId="0" applyNumberFormat="1" applyFont="1" applyFill="1" applyBorder="1" applyAlignment="1" applyProtection="1">
      <alignment horizontal="center" vertical="center" wrapText="1"/>
    </xf>
    <xf numFmtId="2" fontId="18" fillId="4" borderId="11" xfId="0" applyNumberFormat="1" applyFont="1" applyFill="1" applyBorder="1" applyAlignment="1" applyProtection="1">
      <alignment horizontal="center" vertical="center" wrapText="1"/>
    </xf>
    <xf numFmtId="2" fontId="17" fillId="5" borderId="22" xfId="0" applyNumberFormat="1" applyFont="1" applyFill="1" applyBorder="1" applyAlignment="1" applyProtection="1">
      <alignment horizontal="center" textRotation="90" wrapText="1"/>
    </xf>
    <xf numFmtId="2" fontId="17" fillId="5" borderId="26" xfId="0" applyNumberFormat="1" applyFont="1" applyFill="1" applyBorder="1" applyAlignment="1" applyProtection="1">
      <alignment horizontal="center" textRotation="90" wrapText="1"/>
    </xf>
    <xf numFmtId="2" fontId="17" fillId="5" borderId="44" xfId="0" applyNumberFormat="1" applyFont="1" applyFill="1" applyBorder="1" applyAlignment="1" applyProtection="1">
      <alignment horizontal="center" textRotation="90" wrapText="1"/>
    </xf>
    <xf numFmtId="2" fontId="32" fillId="5" borderId="50" xfId="0" applyNumberFormat="1" applyFont="1" applyFill="1" applyBorder="1" applyAlignment="1" applyProtection="1">
      <alignment horizontal="center" textRotation="90" wrapText="1"/>
    </xf>
    <xf numFmtId="2" fontId="32" fillId="5" borderId="51" xfId="0" applyNumberFormat="1" applyFont="1" applyFill="1" applyBorder="1" applyAlignment="1" applyProtection="1">
      <alignment horizontal="center" textRotation="90" wrapText="1"/>
    </xf>
    <xf numFmtId="2" fontId="32" fillId="5" borderId="52" xfId="0" applyNumberFormat="1" applyFont="1" applyFill="1" applyBorder="1" applyAlignment="1" applyProtection="1">
      <alignment horizontal="center" textRotation="90" wrapText="1"/>
    </xf>
    <xf numFmtId="2" fontId="10" fillId="4" borderId="7" xfId="0" applyNumberFormat="1" applyFont="1" applyFill="1" applyBorder="1" applyAlignment="1" applyProtection="1">
      <alignment horizontal="center" textRotation="90" wrapText="1"/>
    </xf>
    <xf numFmtId="2" fontId="10" fillId="4" borderId="20" xfId="0" applyNumberFormat="1" applyFont="1" applyFill="1" applyBorder="1" applyAlignment="1" applyProtection="1">
      <alignment horizontal="center" textRotation="90" wrapText="1"/>
    </xf>
    <xf numFmtId="2" fontId="10" fillId="4" borderId="33" xfId="0" applyNumberFormat="1" applyFont="1" applyFill="1" applyBorder="1" applyAlignment="1" applyProtection="1">
      <alignment horizontal="center" textRotation="90" wrapText="1"/>
    </xf>
    <xf numFmtId="165" fontId="19" fillId="4" borderId="10" xfId="0" applyNumberFormat="1" applyFont="1" applyFill="1" applyBorder="1" applyAlignment="1" applyProtection="1">
      <alignment horizontal="right"/>
    </xf>
    <xf numFmtId="165" fontId="19" fillId="4" borderId="1" xfId="0" applyNumberFormat="1" applyFont="1" applyFill="1" applyBorder="1" applyAlignment="1" applyProtection="1">
      <alignment horizontal="right"/>
    </xf>
    <xf numFmtId="165" fontId="19" fillId="4" borderId="9" xfId="0" applyNumberFormat="1" applyFont="1" applyFill="1" applyBorder="1" applyAlignment="1" applyProtection="1">
      <alignment horizontal="right"/>
    </xf>
    <xf numFmtId="164" fontId="19" fillId="4" borderId="2" xfId="0" applyNumberFormat="1" applyFont="1" applyFill="1" applyBorder="1" applyAlignment="1" applyProtection="1">
      <alignment horizontal="center"/>
    </xf>
    <xf numFmtId="164" fontId="19" fillId="4" borderId="11" xfId="0" applyNumberFormat="1" applyFont="1" applyFill="1" applyBorder="1" applyAlignment="1" applyProtection="1">
      <alignment horizontal="center"/>
    </xf>
    <xf numFmtId="164" fontId="19" fillId="4" borderId="10" xfId="0" applyNumberFormat="1" applyFont="1" applyFill="1" applyBorder="1" applyAlignment="1" applyProtection="1">
      <alignment horizontal="center"/>
    </xf>
    <xf numFmtId="164" fontId="19" fillId="4" borderId="9" xfId="0" applyNumberFormat="1" applyFont="1" applyFill="1" applyBorder="1" applyAlignment="1" applyProtection="1">
      <alignment horizontal="center"/>
    </xf>
    <xf numFmtId="0" fontId="35" fillId="4" borderId="61" xfId="0" applyFont="1" applyFill="1" applyBorder="1" applyAlignment="1" applyProtection="1">
      <alignment horizontal="center" vertical="center" wrapText="1"/>
    </xf>
    <xf numFmtId="0" fontId="35" fillId="4" borderId="58" xfId="0" applyFont="1" applyFill="1" applyBorder="1" applyAlignment="1" applyProtection="1">
      <alignment horizontal="center" vertical="center" wrapText="1"/>
    </xf>
    <xf numFmtId="0" fontId="35" fillId="4" borderId="23" xfId="0" applyFont="1" applyFill="1" applyBorder="1" applyAlignment="1" applyProtection="1">
      <alignment horizontal="center" vertical="center" wrapText="1"/>
    </xf>
    <xf numFmtId="0" fontId="35" fillId="4" borderId="12" xfId="0" applyFont="1" applyFill="1" applyBorder="1" applyAlignment="1" applyProtection="1">
      <alignment horizontal="center" vertical="center" wrapText="1"/>
    </xf>
    <xf numFmtId="0" fontId="35" fillId="4" borderId="35" xfId="0" applyFont="1" applyFill="1" applyBorder="1" applyAlignment="1" applyProtection="1">
      <alignment horizontal="center" vertical="center" wrapText="1"/>
    </xf>
    <xf numFmtId="0" fontId="35" fillId="4" borderId="36" xfId="0" applyFont="1" applyFill="1" applyBorder="1" applyAlignment="1" applyProtection="1">
      <alignment horizontal="center" vertical="center" wrapText="1"/>
    </xf>
    <xf numFmtId="1" fontId="6" fillId="0" borderId="58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62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2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24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36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37" xfId="0" applyNumberFormat="1" applyFont="1" applyFill="1" applyBorder="1" applyAlignment="1" applyProtection="1">
      <alignment horizontal="center" vertical="center" wrapText="1"/>
      <protection locked="0"/>
    </xf>
    <xf numFmtId="2" fontId="16" fillId="4" borderId="33" xfId="0" applyNumberFormat="1" applyFont="1" applyFill="1" applyBorder="1" applyAlignment="1" applyProtection="1">
      <alignment vertical="center"/>
    </xf>
    <xf numFmtId="0" fontId="1" fillId="4" borderId="0" xfId="0" applyFont="1" applyFill="1" applyBorder="1" applyAlignment="1" applyProtection="1">
      <alignment horizontal="center" vertical="center" wrapText="1"/>
    </xf>
    <xf numFmtId="0" fontId="35" fillId="4" borderId="63" xfId="0" applyFont="1" applyFill="1" applyBorder="1" applyAlignment="1" applyProtection="1">
      <alignment horizontal="center" vertical="center" wrapText="1"/>
    </xf>
    <xf numFmtId="0" fontId="35" fillId="4" borderId="66" xfId="0" applyFont="1" applyFill="1" applyBorder="1" applyAlignment="1" applyProtection="1">
      <alignment horizontal="center" vertical="center" wrapText="1"/>
    </xf>
    <xf numFmtId="0" fontId="6" fillId="0" borderId="66" xfId="0" applyFont="1" applyFill="1" applyBorder="1" applyAlignment="1" applyProtection="1">
      <alignment horizontal="center" vertical="center" wrapText="1"/>
      <protection locked="0"/>
    </xf>
    <xf numFmtId="0" fontId="6" fillId="0" borderId="80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Fill="1" applyBorder="1" applyAlignment="1" applyProtection="1">
      <alignment horizontal="center" vertical="center" wrapText="1"/>
      <protection locked="0"/>
    </xf>
    <xf numFmtId="0" fontId="6" fillId="0" borderId="36" xfId="0" applyFont="1" applyFill="1" applyBorder="1" applyAlignment="1" applyProtection="1">
      <alignment horizontal="center" vertical="center" wrapText="1"/>
      <protection locked="0"/>
    </xf>
    <xf numFmtId="0" fontId="6" fillId="0" borderId="37" xfId="0" applyFont="1" applyFill="1" applyBorder="1" applyAlignment="1" applyProtection="1">
      <alignment horizontal="center" vertical="center" wrapText="1"/>
      <protection locked="0"/>
    </xf>
    <xf numFmtId="0" fontId="4" fillId="4" borderId="6" xfId="0" applyFont="1" applyFill="1" applyBorder="1" applyAlignment="1" applyProtection="1">
      <alignment horizontal="center" vertical="center"/>
    </xf>
    <xf numFmtId="0" fontId="4" fillId="4" borderId="83" xfId="0" applyFont="1" applyFill="1" applyBorder="1" applyAlignment="1" applyProtection="1">
      <alignment horizontal="center" vertical="center"/>
    </xf>
    <xf numFmtId="0" fontId="4" fillId="4" borderId="19" xfId="0" applyFont="1" applyFill="1" applyBorder="1" applyAlignment="1" applyProtection="1">
      <alignment horizontal="center" vertical="center"/>
    </xf>
    <xf numFmtId="0" fontId="4" fillId="4" borderId="14" xfId="0" applyFont="1" applyFill="1" applyBorder="1" applyAlignment="1" applyProtection="1">
      <alignment horizontal="center" vertical="center"/>
    </xf>
    <xf numFmtId="0" fontId="4" fillId="4" borderId="10" xfId="0" applyFont="1" applyFill="1" applyBorder="1" applyAlignment="1" applyProtection="1">
      <alignment horizontal="center" vertical="center"/>
    </xf>
    <xf numFmtId="0" fontId="4" fillId="4" borderId="56" xfId="0" applyFont="1" applyFill="1" applyBorder="1" applyAlignment="1" applyProtection="1">
      <alignment horizontal="center" vertical="center"/>
    </xf>
    <xf numFmtId="0" fontId="0" fillId="0" borderId="82" xfId="0" applyFont="1" applyBorder="1" applyAlignment="1" applyProtection="1">
      <alignment horizontal="left" vertical="center" wrapText="1"/>
      <protection locked="0"/>
    </xf>
    <xf numFmtId="0" fontId="0" fillId="0" borderId="8" xfId="0" applyFont="1" applyBorder="1" applyAlignment="1" applyProtection="1">
      <alignment horizontal="left" vertical="center" wrapText="1"/>
      <protection locked="0"/>
    </xf>
    <xf numFmtId="0" fontId="0" fillId="0" borderId="7" xfId="0" applyFont="1" applyBorder="1" applyAlignment="1" applyProtection="1">
      <alignment horizontal="left" vertical="center" wrapText="1"/>
      <protection locked="0"/>
    </xf>
    <xf numFmtId="0" fontId="0" fillId="0" borderId="13" xfId="0" applyFont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 applyProtection="1">
      <alignment horizontal="left" vertical="center" wrapText="1"/>
      <protection locked="0"/>
    </xf>
    <xf numFmtId="0" fontId="0" fillId="0" borderId="20" xfId="0" applyFont="1" applyBorder="1" applyAlignment="1" applyProtection="1">
      <alignment horizontal="left" vertical="center" wrapText="1"/>
      <protection locked="0"/>
    </xf>
    <xf numFmtId="0" fontId="0" fillId="0" borderId="49" xfId="0" applyFont="1" applyBorder="1" applyAlignment="1" applyProtection="1">
      <alignment horizontal="left" vertical="center" wrapText="1"/>
      <protection locked="0"/>
    </xf>
    <xf numFmtId="0" fontId="0" fillId="0" borderId="1" xfId="0" applyFont="1" applyBorder="1" applyAlignment="1" applyProtection="1">
      <alignment horizontal="left" vertical="center" wrapText="1"/>
      <protection locked="0"/>
    </xf>
    <xf numFmtId="0" fontId="0" fillId="0" borderId="11" xfId="0" applyFont="1" applyBorder="1" applyAlignment="1" applyProtection="1">
      <alignment horizontal="left" vertical="center" wrapText="1"/>
      <protection locked="0"/>
    </xf>
  </cellXfs>
  <cellStyles count="2">
    <cellStyle name="Link" xfId="1" builtinId="8"/>
    <cellStyle name="Standard" xfId="0" builtinId="0"/>
  </cellStyles>
  <dxfs count="68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</xdr:colOff>
      <xdr:row>1</xdr:row>
      <xdr:rowOff>19050</xdr:rowOff>
    </xdr:from>
    <xdr:to>
      <xdr:col>12</xdr:col>
      <xdr:colOff>750006</xdr:colOff>
      <xdr:row>3</xdr:row>
      <xdr:rowOff>182554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43931" y="209550"/>
          <a:ext cx="1512000" cy="54450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6</xdr:row>
          <xdr:rowOff>142875</xdr:rowOff>
        </xdr:from>
        <xdr:to>
          <xdr:col>7</xdr:col>
          <xdr:colOff>638175</xdr:colOff>
          <xdr:row>8</xdr:row>
          <xdr:rowOff>47625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249388</xdr:colOff>
      <xdr:row>0</xdr:row>
      <xdr:rowOff>20783</xdr:rowOff>
    </xdr:from>
    <xdr:to>
      <xdr:col>22</xdr:col>
      <xdr:colOff>339879</xdr:colOff>
      <xdr:row>2</xdr:row>
      <xdr:rowOff>183383</xdr:rowOff>
    </xdr:to>
    <xdr:pic>
      <xdr:nvPicPr>
        <xdr:cNvPr id="35" name="Grafik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3183" y="20783"/>
          <a:ext cx="1553012" cy="543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249388</xdr:colOff>
      <xdr:row>0</xdr:row>
      <xdr:rowOff>20783</xdr:rowOff>
    </xdr:from>
    <xdr:to>
      <xdr:col>22</xdr:col>
      <xdr:colOff>339879</xdr:colOff>
      <xdr:row>2</xdr:row>
      <xdr:rowOff>183383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8463" y="20783"/>
          <a:ext cx="1547816" cy="5436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249388</xdr:colOff>
      <xdr:row>0</xdr:row>
      <xdr:rowOff>20783</xdr:rowOff>
    </xdr:from>
    <xdr:to>
      <xdr:col>22</xdr:col>
      <xdr:colOff>339879</xdr:colOff>
      <xdr:row>2</xdr:row>
      <xdr:rowOff>183383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8463" y="20783"/>
          <a:ext cx="1547816" cy="5436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249388</xdr:colOff>
      <xdr:row>0</xdr:row>
      <xdr:rowOff>20783</xdr:rowOff>
    </xdr:from>
    <xdr:to>
      <xdr:col>22</xdr:col>
      <xdr:colOff>339879</xdr:colOff>
      <xdr:row>2</xdr:row>
      <xdr:rowOff>183383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8463" y="20783"/>
          <a:ext cx="1547816" cy="5436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249388</xdr:colOff>
      <xdr:row>0</xdr:row>
      <xdr:rowOff>20783</xdr:rowOff>
    </xdr:from>
    <xdr:to>
      <xdr:col>22</xdr:col>
      <xdr:colOff>335116</xdr:colOff>
      <xdr:row>2</xdr:row>
      <xdr:rowOff>183383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8463" y="20783"/>
          <a:ext cx="1547816" cy="543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hyperlink" Target="http://www.kinderbetreuung.steiermark.at/" TargetMode="External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kinderbetreuung.steiermark.at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www.kinderbetreuung.steiermark.at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kinderbetreuung.steiermark.at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www.kinderbetreuung.steiermark.at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://www.kinderbetreuung.steiermark.a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A45"/>
  <sheetViews>
    <sheetView tabSelected="1" zoomScaleNormal="100" workbookViewId="0">
      <selection activeCell="C11" sqref="C11:E12"/>
    </sheetView>
  </sheetViews>
  <sheetFormatPr baseColWidth="10" defaultColWidth="11.42578125" defaultRowHeight="15" x14ac:dyDescent="0.25"/>
  <cols>
    <col min="1" max="1" width="11.42578125" style="42" customWidth="1"/>
    <col min="2" max="2" width="11.42578125" style="42"/>
    <col min="3" max="3" width="11.42578125" style="42" customWidth="1"/>
    <col min="4" max="4" width="11.7109375" style="42" customWidth="1"/>
    <col min="5" max="5" width="12.28515625" style="42" customWidth="1"/>
    <col min="6" max="6" width="11.28515625" style="42" customWidth="1"/>
    <col min="7" max="7" width="11.42578125" style="42"/>
    <col min="8" max="8" width="11.42578125" style="42" customWidth="1"/>
    <col min="9" max="9" width="12.28515625" style="42" customWidth="1"/>
    <col min="10" max="10" width="12" style="42" customWidth="1"/>
    <col min="11" max="12" width="11.42578125" style="42"/>
    <col min="13" max="13" width="11.5703125" style="42" customWidth="1"/>
    <col min="14" max="14" width="12.5703125" style="42" customWidth="1"/>
    <col min="15" max="16384" width="11.42578125" style="42"/>
  </cols>
  <sheetData>
    <row r="1" spans="1:27" x14ac:dyDescent="0.25">
      <c r="A1" s="34" t="s">
        <v>69</v>
      </c>
    </row>
    <row r="2" spans="1:27" ht="15" customHeight="1" x14ac:dyDescent="0.25">
      <c r="A2" s="205" t="s">
        <v>0</v>
      </c>
      <c r="B2" s="205"/>
      <c r="C2" s="205"/>
      <c r="D2" s="205"/>
      <c r="E2" s="205"/>
      <c r="F2" s="205"/>
      <c r="G2" s="205"/>
      <c r="H2" s="205"/>
      <c r="I2" s="205"/>
      <c r="J2" s="205"/>
    </row>
    <row r="3" spans="1:27" x14ac:dyDescent="0.25">
      <c r="A3" s="205"/>
      <c r="B3" s="205"/>
      <c r="C3" s="205"/>
      <c r="D3" s="205"/>
      <c r="E3" s="205"/>
      <c r="F3" s="205"/>
      <c r="G3" s="205"/>
      <c r="H3" s="205"/>
      <c r="I3" s="205"/>
      <c r="J3" s="205"/>
    </row>
    <row r="4" spans="1:27" x14ac:dyDescent="0.25">
      <c r="A4" s="205"/>
      <c r="B4" s="205"/>
      <c r="C4" s="205"/>
      <c r="D4" s="205"/>
      <c r="E4" s="205"/>
      <c r="F4" s="205"/>
      <c r="G4" s="205"/>
      <c r="H4" s="205"/>
      <c r="I4" s="205"/>
      <c r="J4" s="205"/>
    </row>
    <row r="5" spans="1:27" x14ac:dyDescent="0.25"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</row>
    <row r="6" spans="1:27" ht="15" customHeight="1" x14ac:dyDescent="0.25">
      <c r="A6" s="204" t="s">
        <v>51</v>
      </c>
      <c r="B6" s="204"/>
      <c r="C6" s="204"/>
      <c r="D6" s="204"/>
      <c r="E6" s="204"/>
      <c r="F6" s="204"/>
      <c r="G6" s="204"/>
      <c r="H6" s="204"/>
      <c r="I6" s="204"/>
      <c r="J6" s="204"/>
      <c r="M6" s="112" t="s">
        <v>1</v>
      </c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</row>
    <row r="7" spans="1:27" ht="15.75" customHeight="1" thickBot="1" x14ac:dyDescent="0.3">
      <c r="M7" s="112" t="s">
        <v>58</v>
      </c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</row>
    <row r="8" spans="1:27" ht="16.5" customHeight="1" thickBot="1" x14ac:dyDescent="0.3">
      <c r="A8" s="35" t="s">
        <v>52</v>
      </c>
      <c r="B8" s="100"/>
      <c r="C8" s="109" t="s">
        <v>53</v>
      </c>
      <c r="D8" s="101" t="s">
        <v>54</v>
      </c>
      <c r="E8" s="102"/>
      <c r="F8" s="36" t="s">
        <v>2</v>
      </c>
      <c r="G8" s="103" t="s">
        <v>55</v>
      </c>
      <c r="H8" s="104"/>
      <c r="I8" s="101" t="s">
        <v>56</v>
      </c>
      <c r="J8" s="105"/>
      <c r="M8" s="112" t="s">
        <v>3</v>
      </c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</row>
    <row r="9" spans="1:27" x14ac:dyDescent="0.25">
      <c r="F9" s="113"/>
      <c r="M9" s="114" t="s">
        <v>4</v>
      </c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</row>
    <row r="10" spans="1:27" s="79" customFormat="1" ht="16.5" customHeight="1" thickBot="1" x14ac:dyDescent="0.3">
      <c r="F10" s="169"/>
      <c r="G10" s="169"/>
      <c r="H10" s="170"/>
      <c r="I10" s="170"/>
      <c r="J10" s="170"/>
      <c r="K10" s="170"/>
      <c r="L10" s="170"/>
      <c r="M10" s="170"/>
      <c r="O10" s="171"/>
      <c r="P10" s="171"/>
      <c r="Q10" s="171"/>
      <c r="R10" s="171"/>
      <c r="S10" s="171"/>
      <c r="T10" s="171"/>
      <c r="U10" s="171"/>
      <c r="V10" s="171"/>
      <c r="W10" s="171"/>
      <c r="X10" s="171"/>
      <c r="Y10" s="171"/>
      <c r="Z10" s="171"/>
      <c r="AA10" s="171"/>
    </row>
    <row r="11" spans="1:27" ht="15.75" customHeight="1" x14ac:dyDescent="0.25">
      <c r="A11" s="257" t="s">
        <v>68</v>
      </c>
      <c r="B11" s="258"/>
      <c r="C11" s="261"/>
      <c r="D11" s="261"/>
      <c r="E11" s="262"/>
      <c r="F11" s="257" t="s">
        <v>71</v>
      </c>
      <c r="G11" s="258"/>
      <c r="H11" s="271"/>
      <c r="I11" s="257" t="s">
        <v>72</v>
      </c>
      <c r="J11" s="258"/>
      <c r="K11" s="271"/>
      <c r="L11" s="274">
        <f>ROUND(DATEDIF(H11,K11+IF(H11&lt;&gt;0,1,0),"d")/7,2)</f>
        <v>0</v>
      </c>
      <c r="M11" s="275"/>
      <c r="N11" s="115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</row>
    <row r="12" spans="1:27" ht="15.75" thickBot="1" x14ac:dyDescent="0.3">
      <c r="A12" s="259"/>
      <c r="B12" s="260"/>
      <c r="C12" s="263"/>
      <c r="D12" s="263"/>
      <c r="E12" s="264"/>
      <c r="F12" s="269"/>
      <c r="G12" s="270"/>
      <c r="H12" s="272"/>
      <c r="I12" s="269"/>
      <c r="J12" s="270"/>
      <c r="K12" s="272"/>
      <c r="L12" s="276"/>
      <c r="M12" s="277"/>
      <c r="R12" s="111"/>
      <c r="S12" s="111"/>
      <c r="W12" s="111"/>
      <c r="X12" s="111"/>
      <c r="Y12" s="111"/>
      <c r="Z12" s="111"/>
      <c r="AA12" s="111"/>
    </row>
    <row r="13" spans="1:27" x14ac:dyDescent="0.25">
      <c r="A13" s="265" t="s">
        <v>47</v>
      </c>
      <c r="B13" s="266"/>
      <c r="C13" s="267"/>
      <c r="D13" s="267"/>
      <c r="E13" s="268"/>
      <c r="F13" s="269"/>
      <c r="G13" s="270"/>
      <c r="H13" s="272"/>
      <c r="I13" s="269"/>
      <c r="J13" s="270"/>
      <c r="K13" s="272"/>
      <c r="L13" s="276"/>
      <c r="M13" s="277"/>
      <c r="S13" s="111"/>
      <c r="W13" s="111"/>
      <c r="X13" s="111"/>
      <c r="Y13" s="111"/>
      <c r="Z13" s="111"/>
      <c r="AA13" s="111"/>
    </row>
    <row r="14" spans="1:27" ht="15.75" thickBot="1" x14ac:dyDescent="0.3">
      <c r="A14" s="259"/>
      <c r="B14" s="260"/>
      <c r="C14" s="263"/>
      <c r="D14" s="263"/>
      <c r="E14" s="264"/>
      <c r="F14" s="259"/>
      <c r="G14" s="260"/>
      <c r="H14" s="273"/>
      <c r="I14" s="259"/>
      <c r="J14" s="260"/>
      <c r="K14" s="273"/>
      <c r="L14" s="278"/>
      <c r="M14" s="279"/>
      <c r="U14" s="111"/>
      <c r="V14" s="111"/>
      <c r="W14" s="111"/>
      <c r="X14" s="111"/>
      <c r="Y14" s="111"/>
      <c r="Z14" s="111"/>
      <c r="AA14" s="111"/>
    </row>
    <row r="15" spans="1:27" ht="15.75" customHeight="1" x14ac:dyDescent="0.25">
      <c r="A15" s="172"/>
      <c r="B15" s="172"/>
      <c r="C15" s="110"/>
      <c r="D15" s="265" t="s">
        <v>73</v>
      </c>
      <c r="E15" s="280"/>
      <c r="F15" s="282"/>
      <c r="G15" s="283"/>
      <c r="H15" s="283"/>
      <c r="I15" s="284"/>
      <c r="J15" s="172"/>
      <c r="K15" s="203"/>
      <c r="L15" s="173"/>
      <c r="M15" s="173"/>
      <c r="U15" s="111"/>
      <c r="V15" s="111"/>
      <c r="W15" s="111"/>
      <c r="X15" s="111"/>
      <c r="Y15" s="111"/>
      <c r="Z15" s="111"/>
      <c r="AA15" s="111"/>
    </row>
    <row r="16" spans="1:27" ht="15.75" customHeight="1" thickBot="1" x14ac:dyDescent="0.3">
      <c r="A16" s="172"/>
      <c r="B16" s="172"/>
      <c r="C16" s="110"/>
      <c r="D16" s="259"/>
      <c r="E16" s="281"/>
      <c r="F16" s="285"/>
      <c r="G16" s="286"/>
      <c r="H16" s="286"/>
      <c r="I16" s="287"/>
      <c r="J16" s="172"/>
      <c r="K16" s="203"/>
      <c r="L16" s="173"/>
      <c r="M16" s="173"/>
      <c r="U16" s="111"/>
      <c r="V16" s="111"/>
      <c r="W16" s="111"/>
      <c r="X16" s="111"/>
      <c r="Y16" s="111"/>
      <c r="Z16" s="111"/>
      <c r="AA16" s="111"/>
    </row>
    <row r="17" spans="2:27" ht="15.75" thickBot="1" x14ac:dyDescent="0.3">
      <c r="F17" s="116"/>
      <c r="G17" s="116"/>
      <c r="H17" s="116"/>
      <c r="I17" s="116"/>
      <c r="J17" s="116"/>
      <c r="K17" s="116"/>
      <c r="L17" s="116"/>
      <c r="M17" s="116"/>
      <c r="O17" s="111"/>
      <c r="P17" s="111"/>
      <c r="Q17" s="111"/>
      <c r="U17" s="111"/>
      <c r="V17" s="111"/>
      <c r="W17" s="111"/>
      <c r="X17" s="111"/>
      <c r="Y17" s="111"/>
      <c r="Z17" s="111"/>
      <c r="AA17" s="111"/>
    </row>
    <row r="18" spans="2:27" ht="16.5" thickBot="1" x14ac:dyDescent="0.3">
      <c r="J18" s="37" t="s">
        <v>2</v>
      </c>
      <c r="K18" s="249" t="s">
        <v>5</v>
      </c>
      <c r="L18" s="250"/>
      <c r="O18" s="111"/>
      <c r="P18" s="111"/>
      <c r="Q18" s="111"/>
      <c r="U18" s="111"/>
      <c r="V18" s="111"/>
      <c r="W18" s="111"/>
      <c r="X18" s="111"/>
      <c r="Y18" s="111"/>
      <c r="Z18" s="111"/>
      <c r="AA18" s="111"/>
    </row>
    <row r="19" spans="2:27" ht="15" customHeight="1" x14ac:dyDescent="0.25">
      <c r="B19" s="251" t="s">
        <v>6</v>
      </c>
      <c r="C19" s="252"/>
      <c r="D19" s="252"/>
      <c r="E19" s="252"/>
      <c r="F19" s="252"/>
      <c r="G19" s="252"/>
      <c r="H19" s="252"/>
      <c r="I19" s="252"/>
      <c r="J19" s="252"/>
      <c r="K19" s="252"/>
      <c r="L19" s="253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</row>
    <row r="20" spans="2:27" ht="15.75" customHeight="1" thickBot="1" x14ac:dyDescent="0.3">
      <c r="B20" s="254"/>
      <c r="C20" s="255"/>
      <c r="D20" s="255"/>
      <c r="E20" s="255"/>
      <c r="F20" s="255"/>
      <c r="G20" s="255"/>
      <c r="H20" s="255"/>
      <c r="I20" s="255"/>
      <c r="J20" s="255"/>
      <c r="K20" s="255"/>
      <c r="L20" s="256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</row>
    <row r="21" spans="2:27" ht="15.75" customHeight="1" x14ac:dyDescent="0.25">
      <c r="B21" s="1"/>
      <c r="C21" s="223" t="s">
        <v>40</v>
      </c>
      <c r="D21" s="224"/>
      <c r="E21" s="224"/>
      <c r="F21" s="224"/>
      <c r="G21" s="224"/>
      <c r="H21" s="227" t="s">
        <v>11</v>
      </c>
      <c r="I21" s="228"/>
      <c r="J21" s="228"/>
      <c r="K21" s="229"/>
      <c r="L21" s="2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  <c r="AA21" s="111"/>
    </row>
    <row r="22" spans="2:27" ht="40.5" customHeight="1" thickBot="1" x14ac:dyDescent="0.3">
      <c r="B22" s="3"/>
      <c r="C22" s="225"/>
      <c r="D22" s="226"/>
      <c r="E22" s="226"/>
      <c r="F22" s="226"/>
      <c r="G22" s="226"/>
      <c r="H22" s="230"/>
      <c r="I22" s="231"/>
      <c r="J22" s="231"/>
      <c r="K22" s="232"/>
      <c r="L22" s="2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</row>
    <row r="23" spans="2:27" ht="15" customHeight="1" x14ac:dyDescent="0.25">
      <c r="B23" s="4"/>
      <c r="C23" s="233" t="s">
        <v>7</v>
      </c>
      <c r="D23" s="239" t="s">
        <v>38</v>
      </c>
      <c r="E23" s="239" t="s">
        <v>39</v>
      </c>
      <c r="F23" s="239" t="s">
        <v>59</v>
      </c>
      <c r="G23" s="243" t="s">
        <v>12</v>
      </c>
      <c r="H23" s="245" t="s">
        <v>8</v>
      </c>
      <c r="I23" s="247" t="s">
        <v>60</v>
      </c>
      <c r="J23" s="237" t="s">
        <v>36</v>
      </c>
      <c r="K23" s="235" t="s">
        <v>35</v>
      </c>
      <c r="L23" s="220" t="s">
        <v>10</v>
      </c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</row>
    <row r="24" spans="2:27" x14ac:dyDescent="0.25">
      <c r="B24" s="4"/>
      <c r="C24" s="233"/>
      <c r="D24" s="240"/>
      <c r="E24" s="240"/>
      <c r="F24" s="239"/>
      <c r="G24" s="243"/>
      <c r="H24" s="245"/>
      <c r="I24" s="247"/>
      <c r="J24" s="237"/>
      <c r="K24" s="235"/>
      <c r="L24" s="22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</row>
    <row r="25" spans="2:27" ht="86.25" customHeight="1" thickBot="1" x14ac:dyDescent="0.3">
      <c r="B25" s="4"/>
      <c r="C25" s="234"/>
      <c r="D25" s="241"/>
      <c r="E25" s="241"/>
      <c r="F25" s="242"/>
      <c r="G25" s="244"/>
      <c r="H25" s="246"/>
      <c r="I25" s="248"/>
      <c r="J25" s="238"/>
      <c r="K25" s="236"/>
      <c r="L25" s="222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</row>
    <row r="26" spans="2:27" x14ac:dyDescent="0.25">
      <c r="B26" s="96">
        <v>46266</v>
      </c>
      <c r="C26" s="117">
        <f>'Einrichtung 1'!D48+'Einrichtung 2'!D48+'Einrichtung 3'!D48+'Einrichtung 4'!D48+'Einrichtung 5'!D48</f>
        <v>0</v>
      </c>
      <c r="D26" s="117">
        <f>'Einrichtung 1'!E48+'Einrichtung 2'!E48+'Einrichtung 3'!E48+'Einrichtung 4'!E48+'Einrichtung 5'!E48</f>
        <v>0</v>
      </c>
      <c r="E26" s="117">
        <f>'Einrichtung 1'!F48+'Einrichtung 2'!F48+'Einrichtung 3'!F48+'Einrichtung 4'!F48+'Einrichtung 5'!F48</f>
        <v>0</v>
      </c>
      <c r="F26" s="117">
        <f>'Einrichtung 1'!G48+'Einrichtung 2'!G48+'Einrichtung 3'!G48+'Einrichtung 4'!G48+'Einrichtung 5'!G48</f>
        <v>0</v>
      </c>
      <c r="G26" s="144">
        <f>'Einrichtung 1'!H48+'Einrichtung 2'!H48+'Einrichtung 3'!H48+'Einrichtung 4'!H48+'Einrichtung 5'!H48</f>
        <v>0</v>
      </c>
      <c r="H26" s="147">
        <f>'Einrichtung 1'!I48+'Einrichtung 2'!I48+'Einrichtung 3'!I48+'Einrichtung 4'!I48+'Einrichtung 5'!I48</f>
        <v>0</v>
      </c>
      <c r="I26" s="118">
        <f>'Einrichtung 1'!J48+'Einrichtung 2'!J48+'Einrichtung 3'!J48+'Einrichtung 4'!J48+'Einrichtung 5'!J48</f>
        <v>0</v>
      </c>
      <c r="J26" s="118">
        <f>'Einrichtung 1'!K48+'Einrichtung 2'!K48+'Einrichtung 3'!K48+'Einrichtung 4'!K48+'Einrichtung 5'!K48</f>
        <v>0</v>
      </c>
      <c r="K26" s="148">
        <f>'Einrichtung 1'!L48+'Einrichtung 2'!L48+'Einrichtung 3'!L48+'Einrichtung 4'!L48+'Einrichtung 5'!L48</f>
        <v>0</v>
      </c>
      <c r="L26" s="119">
        <f t="shared" ref="L26:L37" si="0">SUM(C26:K26)</f>
        <v>0</v>
      </c>
    </row>
    <row r="27" spans="2:27" x14ac:dyDescent="0.25">
      <c r="B27" s="98">
        <v>46296</v>
      </c>
      <c r="C27" s="120">
        <f>'Einrichtung 1'!T48+'Einrichtung 2'!T48+'Einrichtung 3'!T48+'Einrichtung 4'!T48+'Einrichtung 5'!T48</f>
        <v>0</v>
      </c>
      <c r="D27" s="120">
        <f>'Einrichtung 1'!U48+'Einrichtung 2'!U48+'Einrichtung 3'!U48+'Einrichtung 4'!U48+'Einrichtung 5'!U48</f>
        <v>0</v>
      </c>
      <c r="E27" s="120">
        <f>'Einrichtung 1'!V48+'Einrichtung 2'!V48+'Einrichtung 3'!V48+'Einrichtung 4'!V48+'Einrichtung 5'!V48</f>
        <v>0</v>
      </c>
      <c r="F27" s="120">
        <f>'Einrichtung 1'!W48+'Einrichtung 2'!W48+'Einrichtung 3'!W48+'Einrichtung 4'!W48+'Einrichtung 5'!W48</f>
        <v>0</v>
      </c>
      <c r="G27" s="145">
        <f>'Einrichtung 1'!X48+'Einrichtung 2'!X48+'Einrichtung 3'!X48+'Einrichtung 4'!X48+'Einrichtung 5'!X48</f>
        <v>0</v>
      </c>
      <c r="H27" s="149">
        <f>'Einrichtung 1'!Y48+'Einrichtung 2'!Y48+'Einrichtung 3'!Y48+'Einrichtung 4'!Y48+'Einrichtung 5'!Y48</f>
        <v>0</v>
      </c>
      <c r="I27" s="121">
        <f>'Einrichtung 1'!Z48+'Einrichtung 2'!Z48+'Einrichtung 3'!Z48+'Einrichtung 4'!Z48+'Einrichtung 5'!Z48</f>
        <v>0</v>
      </c>
      <c r="J27" s="121">
        <f>'Einrichtung 1'!AA48+'Einrichtung 2'!AA48+'Einrichtung 3'!AA48+'Einrichtung 4'!AA48+'Einrichtung 5'!AA48</f>
        <v>0</v>
      </c>
      <c r="K27" s="150">
        <f>'Einrichtung 1'!AB48+'Einrichtung 2'!AB48+'Einrichtung 3'!AB48+'Einrichtung 4'!AB48+'Einrichtung 5'!AB48</f>
        <v>0</v>
      </c>
      <c r="L27" s="122">
        <f t="shared" si="0"/>
        <v>0</v>
      </c>
    </row>
    <row r="28" spans="2:27" x14ac:dyDescent="0.25">
      <c r="B28" s="97">
        <v>46327</v>
      </c>
      <c r="C28" s="120">
        <f>'Einrichtung 1'!AJ48+'Einrichtung 2'!AJ48+'Einrichtung 3'!AJ48+'Einrichtung 4'!AJ48+'Einrichtung 5'!AJ48</f>
        <v>0</v>
      </c>
      <c r="D28" s="120">
        <f>'Einrichtung 1'!AK48+'Einrichtung 2'!AK48+'Einrichtung 3'!AK48+'Einrichtung 4'!AK48+'Einrichtung 5'!AK48</f>
        <v>0</v>
      </c>
      <c r="E28" s="120">
        <f>'Einrichtung 1'!AL48+'Einrichtung 2'!AL48+'Einrichtung 3'!AL48+'Einrichtung 4'!AL48+'Einrichtung 5'!AL48</f>
        <v>0</v>
      </c>
      <c r="F28" s="120">
        <f>'Einrichtung 1'!AM48+'Einrichtung 2'!AM48+'Einrichtung 3'!AM48+'Einrichtung 4'!AM48+'Einrichtung 5'!AM48</f>
        <v>0</v>
      </c>
      <c r="G28" s="145">
        <f>'Einrichtung 1'!AN48+'Einrichtung 2'!AN48+'Einrichtung 3'!AN48+'Einrichtung 4'!AN48+'Einrichtung 5'!AN48</f>
        <v>0</v>
      </c>
      <c r="H28" s="149">
        <f>'Einrichtung 1'!AO48+'Einrichtung 2'!AO48+'Einrichtung 3'!AO48+'Einrichtung 4'!AO48+'Einrichtung 5'!AO48</f>
        <v>0</v>
      </c>
      <c r="I28" s="121">
        <f>'Einrichtung 1'!AP48+'Einrichtung 2'!AP48+'Einrichtung 3'!AP48+'Einrichtung 4'!AP48+'Einrichtung 5'!AP48</f>
        <v>0</v>
      </c>
      <c r="J28" s="121">
        <f>'Einrichtung 1'!AQ48+'Einrichtung 2'!AQ48+'Einrichtung 3'!AQ48+'Einrichtung 4'!AQ48+'Einrichtung 5'!AQ48</f>
        <v>0</v>
      </c>
      <c r="K28" s="150">
        <f>'Einrichtung 1'!AR48+'Einrichtung 2'!AR48+'Einrichtung 3'!AR48+'Einrichtung 4'!AR48+'Einrichtung 5'!AR48</f>
        <v>0</v>
      </c>
      <c r="L28" s="122">
        <f t="shared" si="0"/>
        <v>0</v>
      </c>
    </row>
    <row r="29" spans="2:27" x14ac:dyDescent="0.25">
      <c r="B29" s="98">
        <v>46357</v>
      </c>
      <c r="C29" s="120">
        <f>'Einrichtung 1'!AZ48+'Einrichtung 2'!AZ48+'Einrichtung 3'!AZ48+'Einrichtung 4'!AZ48+'Einrichtung 5'!AZ48</f>
        <v>0</v>
      </c>
      <c r="D29" s="120">
        <f>'Einrichtung 1'!BA48+'Einrichtung 2'!BA48+'Einrichtung 3'!BA48+'Einrichtung 4'!BA48+'Einrichtung 5'!BA48</f>
        <v>0</v>
      </c>
      <c r="E29" s="120">
        <f>'Einrichtung 1'!BB48+'Einrichtung 2'!BB48+'Einrichtung 3'!BB48+'Einrichtung 4'!BB48+'Einrichtung 5'!BB48</f>
        <v>0</v>
      </c>
      <c r="F29" s="120">
        <f>'Einrichtung 1'!BC48+'Einrichtung 2'!BC48+'Einrichtung 3'!BC48+'Einrichtung 4'!BC48+'Einrichtung 5'!BC48</f>
        <v>0</v>
      </c>
      <c r="G29" s="145">
        <f>'Einrichtung 1'!BD48+'Einrichtung 2'!BD48+'Einrichtung 3'!BD48+'Einrichtung 4'!BD48+'Einrichtung 5'!BD48</f>
        <v>0</v>
      </c>
      <c r="H29" s="149">
        <f>'Einrichtung 1'!BE48+'Einrichtung 2'!BE48+'Einrichtung 3'!BE48+'Einrichtung 4'!BE48+'Einrichtung 5'!BE48</f>
        <v>0</v>
      </c>
      <c r="I29" s="121">
        <f>'Einrichtung 1'!BF48+'Einrichtung 2'!BF48+'Einrichtung 3'!BF48+'Einrichtung 4'!BF48+'Einrichtung 5'!BF48</f>
        <v>0</v>
      </c>
      <c r="J29" s="121">
        <f>'Einrichtung 1'!BG48+'Einrichtung 2'!BG48+'Einrichtung 3'!BG48+'Einrichtung 4'!BG48+'Einrichtung 5'!BG48</f>
        <v>0</v>
      </c>
      <c r="K29" s="150">
        <f>'Einrichtung 1'!BH48+'Einrichtung 2'!BH48+'Einrichtung 3'!BH48+'Einrichtung 4'!BH48+'Einrichtung 5'!BH48</f>
        <v>0</v>
      </c>
      <c r="L29" s="122">
        <f t="shared" si="0"/>
        <v>0</v>
      </c>
    </row>
    <row r="30" spans="2:27" x14ac:dyDescent="0.25">
      <c r="B30" s="97">
        <v>46388</v>
      </c>
      <c r="C30" s="120">
        <f>'Einrichtung 1'!BP48+'Einrichtung 2'!BP48+'Einrichtung 3'!BP48+'Einrichtung 4'!BP48+'Einrichtung 5'!BP48</f>
        <v>0</v>
      </c>
      <c r="D30" s="120">
        <f>'Einrichtung 1'!BQ48+'Einrichtung 2'!BQ48+'Einrichtung 3'!BQ48+'Einrichtung 4'!BQ48+'Einrichtung 5'!BQ48</f>
        <v>0</v>
      </c>
      <c r="E30" s="120">
        <f>'Einrichtung 1'!BR48+'Einrichtung 2'!BR48+'Einrichtung 3'!BR48+'Einrichtung 4'!BR48+'Einrichtung 5'!BR48</f>
        <v>0</v>
      </c>
      <c r="F30" s="120">
        <f>'Einrichtung 1'!BS48+'Einrichtung 2'!BS48+'Einrichtung 3'!BS48+'Einrichtung 4'!BS48+'Einrichtung 5'!BS48</f>
        <v>0</v>
      </c>
      <c r="G30" s="145">
        <f>'Einrichtung 1'!BT48+'Einrichtung 2'!BT48+'Einrichtung 3'!BT48+'Einrichtung 4'!BT48+'Einrichtung 5'!BT48</f>
        <v>0</v>
      </c>
      <c r="H30" s="149">
        <f>'Einrichtung 1'!BU48+'Einrichtung 2'!BU48+'Einrichtung 3'!BU48+'Einrichtung 4'!BU48+'Einrichtung 5'!BU48</f>
        <v>0</v>
      </c>
      <c r="I30" s="121">
        <f>'Einrichtung 1'!BV48+'Einrichtung 2'!BV48+'Einrichtung 3'!BV48+'Einrichtung 4'!BV48+'Einrichtung 5'!BV48</f>
        <v>0</v>
      </c>
      <c r="J30" s="121">
        <f>'Einrichtung 1'!BW48+'Einrichtung 2'!BW48+'Einrichtung 3'!BW48+'Einrichtung 4'!BW48+'Einrichtung 5'!BW48</f>
        <v>0</v>
      </c>
      <c r="K30" s="150">
        <f>'Einrichtung 1'!BX48+'Einrichtung 2'!BX48+'Einrichtung 3'!BX48+'Einrichtung 4'!BX48+'Einrichtung 5'!BX48</f>
        <v>0</v>
      </c>
      <c r="L30" s="122">
        <f t="shared" si="0"/>
        <v>0</v>
      </c>
    </row>
    <row r="31" spans="2:27" x14ac:dyDescent="0.25">
      <c r="B31" s="97">
        <v>46419</v>
      </c>
      <c r="C31" s="120">
        <f>'Einrichtung 1'!CF48+'Einrichtung 2'!CF48+'Einrichtung 3'!CF48+'Einrichtung 4'!CF48+'Einrichtung 5'!CF48</f>
        <v>0</v>
      </c>
      <c r="D31" s="120">
        <f>'Einrichtung 1'!CG48+'Einrichtung 2'!CG48+'Einrichtung 3'!CG48+'Einrichtung 4'!CG48+'Einrichtung 5'!CG48</f>
        <v>0</v>
      </c>
      <c r="E31" s="120">
        <f>'Einrichtung 1'!CH48+'Einrichtung 2'!CH48+'Einrichtung 3'!CH48+'Einrichtung 4'!CH48+'Einrichtung 5'!CH48</f>
        <v>0</v>
      </c>
      <c r="F31" s="120">
        <f>'Einrichtung 1'!CI48+'Einrichtung 2'!CI48+'Einrichtung 3'!CI48+'Einrichtung 4'!CI48+'Einrichtung 5'!CI48</f>
        <v>0</v>
      </c>
      <c r="G31" s="145">
        <f>'Einrichtung 1'!CJ48+'Einrichtung 2'!CJ48+'Einrichtung 3'!CJ48+'Einrichtung 4'!CJ48+'Einrichtung 5'!CJ48</f>
        <v>0</v>
      </c>
      <c r="H31" s="149">
        <f>'Einrichtung 1'!CK48+'Einrichtung 2'!CK48+'Einrichtung 3'!CK48+'Einrichtung 4'!CK48+'Einrichtung 5'!CK48</f>
        <v>0</v>
      </c>
      <c r="I31" s="121">
        <f>'Einrichtung 1'!CL48+'Einrichtung 2'!CL48+'Einrichtung 3'!CL48+'Einrichtung 4'!CL48+'Einrichtung 5'!CL48</f>
        <v>0</v>
      </c>
      <c r="J31" s="121">
        <f>'Einrichtung 1'!CM48+'Einrichtung 2'!CM48+'Einrichtung 3'!CM48+'Einrichtung 4'!CM48+'Einrichtung 5'!CM48</f>
        <v>0</v>
      </c>
      <c r="K31" s="150">
        <f>'Einrichtung 1'!CN48+'Einrichtung 2'!CN48+'Einrichtung 3'!CN48+'Einrichtung 4'!CN48+'Einrichtung 5'!CN48</f>
        <v>0</v>
      </c>
      <c r="L31" s="122">
        <f t="shared" si="0"/>
        <v>0</v>
      </c>
    </row>
    <row r="32" spans="2:27" x14ac:dyDescent="0.25">
      <c r="B32" s="99">
        <v>46447</v>
      </c>
      <c r="C32" s="120">
        <f>'Einrichtung 1'!CV48+'Einrichtung 2'!CV48+'Einrichtung 3'!CV48+'Einrichtung 4'!CV48+'Einrichtung 5'!CV48</f>
        <v>0</v>
      </c>
      <c r="D32" s="120">
        <f>'Einrichtung 1'!CW48+'Einrichtung 2'!CW48+'Einrichtung 3'!CW48+'Einrichtung 4'!CW48+'Einrichtung 5'!CW48</f>
        <v>0</v>
      </c>
      <c r="E32" s="120">
        <f>'Einrichtung 1'!CX48+'Einrichtung 2'!CX48+'Einrichtung 3'!CX48+'Einrichtung 4'!CX48+'Einrichtung 5'!CX48</f>
        <v>0</v>
      </c>
      <c r="F32" s="120">
        <f>'Einrichtung 1'!CY48+'Einrichtung 2'!CY48+'Einrichtung 3'!CY48+'Einrichtung 4'!CY48+'Einrichtung 5'!CY48</f>
        <v>0</v>
      </c>
      <c r="G32" s="145">
        <f>'Einrichtung 1'!CZ48+'Einrichtung 2'!CZ48+'Einrichtung 3'!CZ48+'Einrichtung 4'!CZ48+'Einrichtung 5'!CZ48</f>
        <v>0</v>
      </c>
      <c r="H32" s="149">
        <f>'Einrichtung 1'!DA48+'Einrichtung 2'!DA48+'Einrichtung 3'!DA48+'Einrichtung 4'!DA48+'Einrichtung 5'!DA48</f>
        <v>0</v>
      </c>
      <c r="I32" s="121">
        <f>'Einrichtung 1'!DB48+'Einrichtung 2'!DB48+'Einrichtung 3'!DB48+'Einrichtung 4'!DB48+'Einrichtung 5'!DB48</f>
        <v>0</v>
      </c>
      <c r="J32" s="121">
        <f>'Einrichtung 1'!DC48+'Einrichtung 2'!DC48+'Einrichtung 3'!DC48+'Einrichtung 4'!DC48+'Einrichtung 5'!DC48</f>
        <v>0</v>
      </c>
      <c r="K32" s="150">
        <f>'Einrichtung 1'!DD48+'Einrichtung 2'!DD48+'Einrichtung 3'!DD48+'Einrichtung 4'!DD48+'Einrichtung 5'!DD48</f>
        <v>0</v>
      </c>
      <c r="L32" s="122">
        <f t="shared" si="0"/>
        <v>0</v>
      </c>
    </row>
    <row r="33" spans="2:18" x14ac:dyDescent="0.25">
      <c r="B33" s="98">
        <v>46478</v>
      </c>
      <c r="C33" s="120">
        <f>'Einrichtung 1'!DL48+'Einrichtung 2'!DL48+'Einrichtung 3'!DL48+'Einrichtung 4'!DL48+'Einrichtung 5'!DL48</f>
        <v>0</v>
      </c>
      <c r="D33" s="120">
        <f>'Einrichtung 1'!DM48+'Einrichtung 2'!DM48+'Einrichtung 3'!DM48+'Einrichtung 4'!DM48+'Einrichtung 5'!DM48</f>
        <v>0</v>
      </c>
      <c r="E33" s="120">
        <f>'Einrichtung 1'!DN48+'Einrichtung 2'!DN48+'Einrichtung 3'!DN48+'Einrichtung 4'!DN48+'Einrichtung 5'!DN48</f>
        <v>0</v>
      </c>
      <c r="F33" s="120">
        <f>'Einrichtung 1'!DO48+'Einrichtung 2'!DO48+'Einrichtung 3'!DO48+'Einrichtung 4'!DO48+'Einrichtung 5'!DO48</f>
        <v>0</v>
      </c>
      <c r="G33" s="145">
        <f>'Einrichtung 1'!DP48+'Einrichtung 2'!DP48+'Einrichtung 3'!DP48+'Einrichtung 4'!DP48+'Einrichtung 5'!DP48</f>
        <v>0</v>
      </c>
      <c r="H33" s="149">
        <f>'Einrichtung 1'!DQ48+'Einrichtung 2'!DQ48+'Einrichtung 3'!DQ48+'Einrichtung 4'!DQ48+'Einrichtung 5'!DQ48</f>
        <v>0</v>
      </c>
      <c r="I33" s="121">
        <f>'Einrichtung 1'!DR48+'Einrichtung 2'!DR48+'Einrichtung 3'!DR48+'Einrichtung 4'!DR48+'Einrichtung 5'!DR48</f>
        <v>0</v>
      </c>
      <c r="J33" s="121">
        <f>'Einrichtung 1'!DS48+'Einrichtung 2'!DS48+'Einrichtung 3'!DS48+'Einrichtung 4'!DS48+'Einrichtung 5'!DS48</f>
        <v>0</v>
      </c>
      <c r="K33" s="150">
        <f>'Einrichtung 1'!DT48+'Einrichtung 2'!DT48+'Einrichtung 3'!DT48+'Einrichtung 4'!DT48+'Einrichtung 5'!DT48</f>
        <v>0</v>
      </c>
      <c r="L33" s="122">
        <f t="shared" si="0"/>
        <v>0</v>
      </c>
    </row>
    <row r="34" spans="2:18" x14ac:dyDescent="0.25">
      <c r="B34" s="97">
        <v>46508</v>
      </c>
      <c r="C34" s="120">
        <f>'Einrichtung 1'!EB48+'Einrichtung 2'!EB48+'Einrichtung 3'!EB48+'Einrichtung 4'!EB48+'Einrichtung 5'!EB48</f>
        <v>0</v>
      </c>
      <c r="D34" s="120">
        <f>'Einrichtung 1'!EC48+'Einrichtung 2'!EC48+'Einrichtung 3'!EC48+'Einrichtung 4'!EC48+'Einrichtung 5'!EC48</f>
        <v>0</v>
      </c>
      <c r="E34" s="120">
        <f>'Einrichtung 1'!ED48+'Einrichtung 2'!ED48+'Einrichtung 3'!ED48+'Einrichtung 4'!ED48+'Einrichtung 5'!ED48</f>
        <v>0</v>
      </c>
      <c r="F34" s="120">
        <f>'Einrichtung 1'!EE48+'Einrichtung 2'!EE48+'Einrichtung 3'!EE48+'Einrichtung 4'!EE48+'Einrichtung 5'!EE48</f>
        <v>0</v>
      </c>
      <c r="G34" s="145">
        <f>'Einrichtung 1'!EF48+'Einrichtung 2'!EF48+'Einrichtung 3'!EF48+'Einrichtung 4'!EF48+'Einrichtung 5'!EF48</f>
        <v>0</v>
      </c>
      <c r="H34" s="149">
        <f>'Einrichtung 1'!EG48+'Einrichtung 2'!EG48+'Einrichtung 3'!EG48+'Einrichtung 4'!EG48+'Einrichtung 5'!EG48</f>
        <v>0</v>
      </c>
      <c r="I34" s="121">
        <f>'Einrichtung 1'!EH48+'Einrichtung 2'!EH48+'Einrichtung 3'!EH48+'Einrichtung 4'!EH48+'Einrichtung 5'!EH48</f>
        <v>0</v>
      </c>
      <c r="J34" s="121">
        <f>'Einrichtung 1'!EI48+'Einrichtung 2'!EI48+'Einrichtung 3'!EI48+'Einrichtung 4'!EI48+'Einrichtung 5'!EI48</f>
        <v>0</v>
      </c>
      <c r="K34" s="150">
        <f>'Einrichtung 1'!EJ48+'Einrichtung 2'!EJ48+'Einrichtung 3'!EJ48+'Einrichtung 4'!EJ48+'Einrichtung 5'!EJ48</f>
        <v>0</v>
      </c>
      <c r="L34" s="122">
        <f t="shared" si="0"/>
        <v>0</v>
      </c>
    </row>
    <row r="35" spans="2:18" x14ac:dyDescent="0.25">
      <c r="B35" s="97">
        <v>46539</v>
      </c>
      <c r="C35" s="120">
        <f>'Einrichtung 1'!ER48+'Einrichtung 2'!ER48+'Einrichtung 3'!ER48+'Einrichtung 4'!ER48+'Einrichtung 5'!ER48</f>
        <v>0</v>
      </c>
      <c r="D35" s="120">
        <f>'Einrichtung 1'!ES48+'Einrichtung 2'!ES48+'Einrichtung 3'!ES48+'Einrichtung 4'!ES48+'Einrichtung 5'!ES48</f>
        <v>0</v>
      </c>
      <c r="E35" s="120">
        <f>'Einrichtung 1'!ET48+'Einrichtung 2'!ET48+'Einrichtung 3'!ET48+'Einrichtung 4'!ET48+'Einrichtung 5'!ET48</f>
        <v>0</v>
      </c>
      <c r="F35" s="120">
        <f>'Einrichtung 1'!EU48+'Einrichtung 2'!EU48+'Einrichtung 3'!EU48+'Einrichtung 4'!EU48+'Einrichtung 5'!EU48</f>
        <v>0</v>
      </c>
      <c r="G35" s="145">
        <f>'Einrichtung 1'!EV48+'Einrichtung 2'!EV48+'Einrichtung 3'!EV48+'Einrichtung 4'!EV48+'Einrichtung 5'!EV48</f>
        <v>0</v>
      </c>
      <c r="H35" s="149">
        <f>'Einrichtung 1'!EW48+'Einrichtung 2'!EW48+'Einrichtung 3'!EW48+'Einrichtung 4'!EW48+'Einrichtung 5'!EW48</f>
        <v>0</v>
      </c>
      <c r="I35" s="121">
        <f>'Einrichtung 1'!EX48+'Einrichtung 2'!EX48+'Einrichtung 3'!EX48+'Einrichtung 4'!EX48+'Einrichtung 5'!EX48</f>
        <v>0</v>
      </c>
      <c r="J35" s="121">
        <f>'Einrichtung 1'!EY48+'Einrichtung 2'!EY48+'Einrichtung 3'!EY48+'Einrichtung 4'!EY48+'Einrichtung 5'!EY48</f>
        <v>0</v>
      </c>
      <c r="K35" s="150">
        <f>'Einrichtung 1'!EZ48+'Einrichtung 2'!EZ48+'Einrichtung 3'!EZ48+'Einrichtung 4'!EZ48+'Einrichtung 5'!EZ48</f>
        <v>0</v>
      </c>
      <c r="L35" s="122">
        <f t="shared" si="0"/>
        <v>0</v>
      </c>
    </row>
    <row r="36" spans="2:18" x14ac:dyDescent="0.25">
      <c r="B36" s="99">
        <v>46569</v>
      </c>
      <c r="C36" s="120">
        <f>'Einrichtung 1'!FH48+'Einrichtung 2'!FH48+'Einrichtung 3'!FH48+'Einrichtung 4'!FH48+'Einrichtung 5'!FH48</f>
        <v>0</v>
      </c>
      <c r="D36" s="120">
        <f>'Einrichtung 1'!FI48+'Einrichtung 2'!FI48+'Einrichtung 3'!FI48+'Einrichtung 4'!FI48+'Einrichtung 5'!FI48</f>
        <v>0</v>
      </c>
      <c r="E36" s="120">
        <f>'Einrichtung 1'!FJ48+'Einrichtung 2'!FJ48+'Einrichtung 3'!FJ48+'Einrichtung 4'!FJ48+'Einrichtung 5'!FJ48</f>
        <v>0</v>
      </c>
      <c r="F36" s="120">
        <f>'Einrichtung 1'!FK48+'Einrichtung 2'!FK48+'Einrichtung 3'!FK48+'Einrichtung 4'!FK48+'Einrichtung 5'!FK48</f>
        <v>0</v>
      </c>
      <c r="G36" s="145">
        <f>'Einrichtung 1'!FL48+'Einrichtung 2'!FL48+'Einrichtung 3'!FL48+'Einrichtung 4'!FL48+'Einrichtung 5'!FL48</f>
        <v>0</v>
      </c>
      <c r="H36" s="149">
        <f>'Einrichtung 1'!FM48+'Einrichtung 2'!FM48+'Einrichtung 3'!FM48+'Einrichtung 4'!FM48+'Einrichtung 5'!FM48</f>
        <v>0</v>
      </c>
      <c r="I36" s="121">
        <f>'Einrichtung 1'!FN48+'Einrichtung 2'!FN48+'Einrichtung 3'!FN48+'Einrichtung 4'!FN48+'Einrichtung 5'!FN48</f>
        <v>0</v>
      </c>
      <c r="J36" s="121">
        <f>'Einrichtung 1'!FO48+'Einrichtung 2'!FO48+'Einrichtung 3'!FO48+'Einrichtung 4'!FO48+'Einrichtung 5'!FO48</f>
        <v>0</v>
      </c>
      <c r="K36" s="150">
        <f>'Einrichtung 1'!FP48+'Einrichtung 2'!FP48+'Einrichtung 3'!FP48+'Einrichtung 4'!FP48+'Einrichtung 5'!FP48</f>
        <v>0</v>
      </c>
      <c r="L36" s="122">
        <f t="shared" si="0"/>
        <v>0</v>
      </c>
    </row>
    <row r="37" spans="2:18" ht="15.75" thickBot="1" x14ac:dyDescent="0.3">
      <c r="B37" s="97">
        <v>46600</v>
      </c>
      <c r="C37" s="123">
        <f>'Einrichtung 1'!FX48+'Einrichtung 2'!FX48+'Einrichtung 3'!FX48+'Einrichtung 4'!FX48+'Einrichtung 5'!FX48</f>
        <v>0</v>
      </c>
      <c r="D37" s="124">
        <f>'Einrichtung 1'!FY48+'Einrichtung 2'!FY48+'Einrichtung 3'!FY48+'Einrichtung 4'!FY48+'Einrichtung 5'!FY48</f>
        <v>0</v>
      </c>
      <c r="E37" s="125">
        <f>'Einrichtung 1'!FZ48+'Einrichtung 2'!FZ48+'Einrichtung 3'!FZ48+'Einrichtung 4'!FZ48+'Einrichtung 5'!FZ48</f>
        <v>0</v>
      </c>
      <c r="F37" s="126">
        <f>'Einrichtung 1'!GA48+'Einrichtung 2'!GA48+'Einrichtung 3'!GA48+'Einrichtung 4'!GA48+'Einrichtung 5'!GA48</f>
        <v>0</v>
      </c>
      <c r="G37" s="127">
        <f>'Einrichtung 1'!GB48+'Einrichtung 2'!GB48+'Einrichtung 3'!GB48+'Einrichtung 4'!GB48+'Einrichtung 5'!GB48</f>
        <v>0</v>
      </c>
      <c r="H37" s="151">
        <f>'Einrichtung 1'!GC48+'Einrichtung 2'!GC48+'Einrichtung 3'!GC48+'Einrichtung 4'!GC48+'Einrichtung 5'!GC48</f>
        <v>0</v>
      </c>
      <c r="I37" s="128">
        <f>'Einrichtung 1'!GD48+'Einrichtung 2'!GD48+'Einrichtung 3'!GD48+'Einrichtung 4'!GD48+'Einrichtung 5'!GD48</f>
        <v>0</v>
      </c>
      <c r="J37" s="128">
        <f>'Einrichtung 1'!GE48+'Einrichtung 2'!GE48+'Einrichtung 3'!GE48+'Einrichtung 4'!GE48+'Einrichtung 5'!GE48</f>
        <v>0</v>
      </c>
      <c r="K37" s="150">
        <f>'Einrichtung 1'!GF48+'Einrichtung 2'!GF48+'Einrichtung 3'!GF48+'Einrichtung 4'!GF48+'Einrichtung 5'!GF48</f>
        <v>0</v>
      </c>
      <c r="L37" s="152">
        <f t="shared" si="0"/>
        <v>0</v>
      </c>
    </row>
    <row r="38" spans="2:18" ht="15.75" customHeight="1" thickBot="1" x14ac:dyDescent="0.3">
      <c r="B38" s="33" t="s">
        <v>10</v>
      </c>
      <c r="C38" s="129">
        <f t="shared" ref="C38:L38" si="1">SUM(C26:C37)</f>
        <v>0</v>
      </c>
      <c r="D38" s="130">
        <f t="shared" si="1"/>
        <v>0</v>
      </c>
      <c r="E38" s="130">
        <f t="shared" si="1"/>
        <v>0</v>
      </c>
      <c r="F38" s="130">
        <f t="shared" si="1"/>
        <v>0</v>
      </c>
      <c r="G38" s="146">
        <f t="shared" si="1"/>
        <v>0</v>
      </c>
      <c r="H38" s="129">
        <f t="shared" si="1"/>
        <v>0</v>
      </c>
      <c r="I38" s="130">
        <f t="shared" si="1"/>
        <v>0</v>
      </c>
      <c r="J38" s="130">
        <f t="shared" si="1"/>
        <v>0</v>
      </c>
      <c r="K38" s="131">
        <f t="shared" si="1"/>
        <v>0</v>
      </c>
      <c r="L38" s="214">
        <f t="shared" si="1"/>
        <v>0</v>
      </c>
      <c r="M38" s="215"/>
    </row>
    <row r="39" spans="2:18" ht="15.75" customHeight="1" x14ac:dyDescent="0.25">
      <c r="L39" s="216"/>
      <c r="M39" s="217"/>
    </row>
    <row r="40" spans="2:18" ht="15.75" customHeight="1" thickBot="1" x14ac:dyDescent="0.3">
      <c r="L40" s="218"/>
      <c r="M40" s="219"/>
    </row>
    <row r="41" spans="2:18" ht="15.75" thickBot="1" x14ac:dyDescent="0.3">
      <c r="B41" s="10" t="s">
        <v>34</v>
      </c>
      <c r="C41" s="106">
        <f>'Einrichtung 1'!AE9+'Einrichtung 2'!AE9+'Einrichtung 3'!AE9+'Einrichtung 4'!AE9+'Einrichtung 5'!AE9</f>
        <v>0</v>
      </c>
      <c r="D41" s="106">
        <f>'Einrichtung 1'!AF9+'Einrichtung 2'!AF9+'Einrichtung 3'!AF9+'Einrichtung 4'!AF9+'Einrichtung 5'!AF9</f>
        <v>0</v>
      </c>
      <c r="E41" s="106">
        <f>'Einrichtung 1'!AG9+'Einrichtung 2'!AG9+'Einrichtung 3'!AG9+'Einrichtung 4'!AG9+'Einrichtung 5'!AG9</f>
        <v>0</v>
      </c>
      <c r="F41" s="106">
        <f>'Einrichtung 1'!AH9+'Einrichtung 2'!AH9+'Einrichtung 3'!AH9+'Einrichtung 4'!AH9+'Einrichtung 5'!AH9</f>
        <v>0</v>
      </c>
      <c r="G41" s="106">
        <f>'Einrichtung 1'!AI9+'Einrichtung 2'!AI9+'Einrichtung 3'!AI9+'Einrichtung 4'!AI9+'Einrichtung 5'!AI9</f>
        <v>0</v>
      </c>
      <c r="H41" s="107">
        <f>'Einrichtung 1'!AJ9+'Einrichtung 2'!AJ9+'Einrichtung 3'!AJ9+'Einrichtung 4'!AJ9+'Einrichtung 5'!AJ9</f>
        <v>0</v>
      </c>
      <c r="I41" s="107">
        <f>'Einrichtung 1'!AK9+'Einrichtung 2'!AK9+'Einrichtung 3'!AK9+'Einrichtung 4'!AK9+'Einrichtung 5'!AK9</f>
        <v>0</v>
      </c>
      <c r="J41" s="107">
        <f>'Einrichtung 1'!AL9+'Einrichtung 2'!AL9+'Einrichtung 3'!AL9+'Einrichtung 4'!AL9+'Einrichtung 5'!AL9</f>
        <v>0</v>
      </c>
      <c r="K41" s="108">
        <f>'Einrichtung 1'!AM9+'Einrichtung 2'!AM9+'Einrichtung 3'!AM9+'Einrichtung 4'!AM9+'Einrichtung 5'!AM9</f>
        <v>0</v>
      </c>
      <c r="L41" s="212">
        <f>SUM('Einrichtung 1'!AC10:AD10,'Einrichtung 2'!AC10:AD10,'Einrichtung 3'!AC10:AD10,'Einrichtung 4'!AC10:AD10,'Einrichtung 5'!AC10:AD10,)</f>
        <v>0</v>
      </c>
      <c r="M41" s="213"/>
    </row>
    <row r="42" spans="2:18" ht="15.75" thickBot="1" x14ac:dyDescent="0.3"/>
    <row r="43" spans="2:18" x14ac:dyDescent="0.25">
      <c r="L43" s="206">
        <f>(SUM('Einrichtung 1'!AC9:'Einrichtung 1'!AD9))+(SUM('Einrichtung 2'!AC9:'Einrichtung 2'!AD9))+(SUM('Einrichtung 3'!AC9:'Einrichtung 3'!AD9))+(SUM('Einrichtung 4'!AC9:'Einrichtung 4'!AD9))+(SUM('Einrichtung 5'!AC9:'Einrichtung 5'!AD9))</f>
        <v>0</v>
      </c>
      <c r="M43" s="207"/>
      <c r="R43" s="132"/>
    </row>
    <row r="44" spans="2:18" x14ac:dyDescent="0.25">
      <c r="L44" s="208"/>
      <c r="M44" s="209"/>
    </row>
    <row r="45" spans="2:18" ht="15.75" thickBot="1" x14ac:dyDescent="0.3">
      <c r="L45" s="210"/>
      <c r="M45" s="211"/>
    </row>
  </sheetData>
  <sheetProtection algorithmName="SHA-512" hashValue="Cq2IAKhZPPw3i9QyCErKqCV5kwVY6LNjsM9O1eQBp56V7CgUaYYWy8NULEe1Yr9boPXc8g4hMIFTkf2DUC0lcg==" saltValue="Uf7a95/HdeC519Go6e6p8w==" spinCount="100000" sheet="1" objects="1" scenarios="1"/>
  <mergeCells count="30">
    <mergeCell ref="I23:I25"/>
    <mergeCell ref="K18:L18"/>
    <mergeCell ref="B19:L20"/>
    <mergeCell ref="A11:B12"/>
    <mergeCell ref="C11:E12"/>
    <mergeCell ref="A13:B14"/>
    <mergeCell ref="C13:E14"/>
    <mergeCell ref="F11:G14"/>
    <mergeCell ref="H11:H14"/>
    <mergeCell ref="I11:J14"/>
    <mergeCell ref="K11:K14"/>
    <mergeCell ref="L11:M14"/>
    <mergeCell ref="D15:E16"/>
    <mergeCell ref="F15:I16"/>
    <mergeCell ref="A6:J6"/>
    <mergeCell ref="A2:J4"/>
    <mergeCell ref="L43:M45"/>
    <mergeCell ref="L41:M41"/>
    <mergeCell ref="L38:M40"/>
    <mergeCell ref="L23:L25"/>
    <mergeCell ref="C21:G22"/>
    <mergeCell ref="H21:K22"/>
    <mergeCell ref="C23:C25"/>
    <mergeCell ref="K23:K25"/>
    <mergeCell ref="J23:J25"/>
    <mergeCell ref="D23:D25"/>
    <mergeCell ref="E23:E25"/>
    <mergeCell ref="F23:F25"/>
    <mergeCell ref="G23:G25"/>
    <mergeCell ref="H23:H25"/>
  </mergeCells>
  <phoneticPr fontId="8" type="noConversion"/>
  <conditionalFormatting sqref="C21 H21 C23:K23 C24:J25">
    <cfRule type="cellIs" dxfId="686" priority="6" operator="lessThan">
      <formula>0</formula>
    </cfRule>
  </conditionalFormatting>
  <conditionalFormatting sqref="L43">
    <cfRule type="cellIs" dxfId="685" priority="4" operator="lessThan">
      <formula>0</formula>
    </cfRule>
  </conditionalFormatting>
  <conditionalFormatting sqref="L38">
    <cfRule type="cellIs" dxfId="684" priority="3" operator="lessThan">
      <formula>0</formula>
    </cfRule>
  </conditionalFormatting>
  <conditionalFormatting sqref="H11 K11 C11 C13">
    <cfRule type="containsBlanks" dxfId="683" priority="2">
      <formula>LEN(TRIM(C11))=0</formula>
    </cfRule>
  </conditionalFormatting>
  <conditionalFormatting sqref="F15">
    <cfRule type="containsBlanks" dxfId="682" priority="1">
      <formula>LEN(TRIM(F15))=0</formula>
    </cfRule>
  </conditionalFormatting>
  <dataValidations count="2">
    <dataValidation type="date" allowBlank="1" showInputMessage="1" showErrorMessage="1" sqref="K11:K16 H11:H14" xr:uid="{619D70C8-60B1-48FD-83E1-0758F358E74D}">
      <formula1>46266</formula1>
      <formula2>46630</formula2>
    </dataValidation>
    <dataValidation type="list" allowBlank="1" showInputMessage="1" showErrorMessage="1" sqref="F15:H16" xr:uid="{38D61910-0AC3-47B0-872B-EDBF1FD2D44A}">
      <formula1>"Priorität 1,Priorität 2"</formula1>
    </dataValidation>
  </dataValidations>
  <hyperlinks>
    <hyperlink ref="M9" r:id="rId1" xr:uid="{B99D2658-FF9E-4A8E-AEEA-05BD71EF5B4B}"/>
  </hyperlinks>
  <pageMargins left="0.7" right="0.7" top="0.78740157499999996" bottom="0.78740157499999996" header="0.3" footer="0.3"/>
  <pageSetup paperSize="9" scale="60" orientation="landscape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defaultSize="0" autoFill="0" autoLine="0" autoPict="0">
                <anchor moveWithCells="1">
                  <from>
                    <xdr:col>7</xdr:col>
                    <xdr:colOff>285750</xdr:colOff>
                    <xdr:row>6</xdr:row>
                    <xdr:rowOff>142875</xdr:rowOff>
                  </from>
                  <to>
                    <xdr:col>7</xdr:col>
                    <xdr:colOff>638175</xdr:colOff>
                    <xdr:row>8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HG54"/>
  <sheetViews>
    <sheetView zoomScaleNormal="100" workbookViewId="0">
      <selection activeCell="H5" sqref="H5:R7"/>
    </sheetView>
  </sheetViews>
  <sheetFormatPr baseColWidth="10" defaultColWidth="11.42578125" defaultRowHeight="15" x14ac:dyDescent="0.25"/>
  <cols>
    <col min="1" max="1" width="11.42578125" style="42"/>
    <col min="2" max="16" width="7.28515625" style="42" customWidth="1"/>
    <col min="17" max="17" width="11.42578125" style="42"/>
    <col min="18" max="32" width="7.28515625" style="42" customWidth="1"/>
    <col min="33" max="33" width="11.42578125" style="42"/>
    <col min="34" max="48" width="7.28515625" style="42" customWidth="1"/>
    <col min="49" max="49" width="11.42578125" style="42"/>
    <col min="50" max="64" width="7.28515625" style="42" customWidth="1"/>
    <col min="65" max="65" width="13.28515625" style="42" customWidth="1"/>
    <col min="66" max="80" width="7.28515625" style="42" customWidth="1"/>
    <col min="81" max="81" width="11.42578125" style="42"/>
    <col min="82" max="96" width="7.28515625" style="42" customWidth="1"/>
    <col min="97" max="97" width="11.42578125" style="42"/>
    <col min="98" max="112" width="7.28515625" style="42" customWidth="1"/>
    <col min="113" max="113" width="11.42578125" style="42"/>
    <col min="114" max="128" width="7.28515625" style="42" customWidth="1"/>
    <col min="129" max="129" width="11.42578125" style="42"/>
    <col min="130" max="144" width="7.28515625" style="42" customWidth="1"/>
    <col min="145" max="145" width="11.42578125" style="42"/>
    <col min="146" max="160" width="7.28515625" style="42" customWidth="1"/>
    <col min="161" max="161" width="11.42578125" style="42"/>
    <col min="162" max="176" width="7.28515625" style="42" customWidth="1"/>
    <col min="177" max="177" width="11.42578125" style="42"/>
    <col min="178" max="191" width="7.28515625" style="42" customWidth="1"/>
    <col min="192" max="192" width="6" style="42" customWidth="1"/>
    <col min="193" max="193" width="11.42578125" style="42"/>
    <col min="194" max="194" width="5.42578125" style="42" customWidth="1"/>
    <col min="195" max="195" width="5.7109375" style="42" customWidth="1"/>
    <col min="196" max="196" width="6.28515625" style="42" customWidth="1"/>
    <col min="197" max="198" width="5.42578125" style="42" customWidth="1"/>
    <col min="199" max="199" width="5.5703125" style="42" customWidth="1"/>
    <col min="200" max="200" width="5.7109375" style="42" customWidth="1"/>
    <col min="201" max="201" width="5.28515625" style="42" customWidth="1"/>
    <col min="202" max="202" width="5.5703125" style="42" customWidth="1"/>
    <col min="203" max="204" width="5.7109375" style="42" customWidth="1"/>
    <col min="205" max="205" width="5.5703125" style="42" customWidth="1"/>
    <col min="206" max="206" width="5.28515625" style="42" customWidth="1"/>
    <col min="207" max="207" width="6.28515625" style="42" customWidth="1"/>
    <col min="208" max="208" width="6" style="42" customWidth="1"/>
    <col min="209" max="209" width="11.42578125" style="42"/>
    <col min="210" max="210" width="3.28515625" style="42" customWidth="1"/>
    <col min="211" max="211" width="4.7109375" style="42" customWidth="1"/>
    <col min="212" max="212" width="4.28515625" style="42" customWidth="1"/>
    <col min="213" max="214" width="4.42578125" style="42" customWidth="1"/>
    <col min="215" max="215" width="4.5703125" style="42" customWidth="1"/>
    <col min="216" max="216" width="4.7109375" style="42" customWidth="1"/>
    <col min="217" max="217" width="4.5703125" style="42" customWidth="1"/>
    <col min="218" max="218" width="4.28515625" style="42" customWidth="1"/>
    <col min="219" max="220" width="4.5703125" style="42" customWidth="1"/>
    <col min="221" max="221" width="4.7109375" style="42" customWidth="1"/>
    <col min="222" max="222" width="4.42578125" style="42" customWidth="1"/>
    <col min="223" max="223" width="4" style="42" customWidth="1"/>
    <col min="224" max="16384" width="11.42578125" style="42"/>
  </cols>
  <sheetData>
    <row r="1" spans="1:215" ht="15" customHeight="1" x14ac:dyDescent="0.25">
      <c r="B1" s="205" t="s">
        <v>0</v>
      </c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AA1" s="292" t="s">
        <v>43</v>
      </c>
      <c r="AB1" s="293"/>
      <c r="AC1" s="293"/>
      <c r="AD1" s="293"/>
      <c r="AE1" s="293"/>
      <c r="AF1" s="293"/>
      <c r="AG1" s="293"/>
      <c r="AH1" s="293"/>
      <c r="AI1" s="293"/>
      <c r="AJ1" s="293"/>
      <c r="AK1" s="293"/>
      <c r="AL1" s="293"/>
      <c r="AM1" s="293"/>
      <c r="AN1" s="293"/>
      <c r="AO1" s="294"/>
    </row>
    <row r="2" spans="1:215" x14ac:dyDescent="0.25">
      <c r="A2" s="153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AA2" s="295"/>
      <c r="AB2" s="296"/>
      <c r="AC2" s="296"/>
      <c r="AD2" s="296"/>
      <c r="AE2" s="296"/>
      <c r="AF2" s="296"/>
      <c r="AG2" s="296"/>
      <c r="AH2" s="296"/>
      <c r="AI2" s="296"/>
      <c r="AJ2" s="296"/>
      <c r="AK2" s="296"/>
      <c r="AL2" s="296"/>
      <c r="AM2" s="296"/>
      <c r="AN2" s="296"/>
      <c r="AO2" s="297"/>
    </row>
    <row r="3" spans="1:215" ht="15.75" thickBot="1" x14ac:dyDescent="0.3">
      <c r="B3" s="396" t="s">
        <v>57</v>
      </c>
      <c r="C3" s="396"/>
      <c r="D3" s="396"/>
      <c r="E3" s="396"/>
      <c r="F3" s="396"/>
      <c r="G3" s="396"/>
      <c r="H3" s="396"/>
      <c r="I3" s="396"/>
      <c r="J3" s="396"/>
      <c r="K3" s="396"/>
      <c r="L3" s="396"/>
      <c r="M3" s="396"/>
      <c r="N3" s="396"/>
      <c r="O3" s="396"/>
      <c r="P3" s="396"/>
      <c r="Q3" s="396"/>
      <c r="R3" s="396"/>
      <c r="AA3" s="154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155"/>
    </row>
    <row r="4" spans="1:215" ht="14.25" customHeight="1" thickBot="1" x14ac:dyDescent="0.3"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79"/>
      <c r="S4" s="79"/>
      <c r="X4" s="112" t="s">
        <v>1</v>
      </c>
      <c r="AA4" s="154"/>
      <c r="AB4" s="79"/>
      <c r="AC4" s="312" t="s">
        <v>33</v>
      </c>
      <c r="AD4" s="313"/>
      <c r="AE4" s="298" t="s">
        <v>7</v>
      </c>
      <c r="AF4" s="298" t="s">
        <v>41</v>
      </c>
      <c r="AG4" s="298" t="s">
        <v>42</v>
      </c>
      <c r="AH4" s="298" t="s">
        <v>63</v>
      </c>
      <c r="AI4" s="298" t="s">
        <v>15</v>
      </c>
      <c r="AJ4" s="306" t="s">
        <v>8</v>
      </c>
      <c r="AK4" s="306" t="s">
        <v>9</v>
      </c>
      <c r="AL4" s="318" t="s">
        <v>37</v>
      </c>
      <c r="AM4" s="306" t="s">
        <v>16</v>
      </c>
      <c r="AN4" s="321"/>
      <c r="AO4" s="321"/>
    </row>
    <row r="5" spans="1:215" ht="15" customHeight="1" x14ac:dyDescent="0.25">
      <c r="A5" s="79"/>
      <c r="B5" s="397" t="s">
        <v>48</v>
      </c>
      <c r="C5" s="398"/>
      <c r="D5" s="398"/>
      <c r="E5" s="398"/>
      <c r="F5" s="398"/>
      <c r="G5" s="398"/>
      <c r="H5" s="399"/>
      <c r="I5" s="399"/>
      <c r="J5" s="399"/>
      <c r="K5" s="399"/>
      <c r="L5" s="399"/>
      <c r="M5" s="399"/>
      <c r="N5" s="399"/>
      <c r="O5" s="399"/>
      <c r="P5" s="399"/>
      <c r="Q5" s="399"/>
      <c r="R5" s="400"/>
      <c r="S5" s="110"/>
      <c r="T5" s="79"/>
      <c r="U5" s="115"/>
      <c r="V5" s="115"/>
      <c r="W5" s="115"/>
      <c r="X5" s="112" t="s">
        <v>58</v>
      </c>
      <c r="Y5" s="115"/>
      <c r="Z5" s="115"/>
      <c r="AA5" s="156"/>
      <c r="AB5" s="79"/>
      <c r="AC5" s="314"/>
      <c r="AD5" s="315"/>
      <c r="AE5" s="299"/>
      <c r="AF5" s="299"/>
      <c r="AG5" s="299"/>
      <c r="AH5" s="299"/>
      <c r="AI5" s="299"/>
      <c r="AJ5" s="307"/>
      <c r="AK5" s="307"/>
      <c r="AL5" s="319"/>
      <c r="AM5" s="307"/>
      <c r="AN5" s="322"/>
      <c r="AO5" s="322"/>
      <c r="GY5" s="311"/>
      <c r="GZ5" s="311"/>
      <c r="HA5" s="311"/>
      <c r="HB5" s="311"/>
      <c r="HC5" s="311"/>
      <c r="HD5" s="311"/>
      <c r="HE5" s="311"/>
      <c r="HF5" s="311"/>
      <c r="HG5" s="311"/>
    </row>
    <row r="6" spans="1:215" ht="15.75" customHeight="1" x14ac:dyDescent="0.25">
      <c r="A6" s="79"/>
      <c r="B6" s="385"/>
      <c r="C6" s="386"/>
      <c r="D6" s="386"/>
      <c r="E6" s="386"/>
      <c r="F6" s="386"/>
      <c r="G6" s="386"/>
      <c r="H6" s="401"/>
      <c r="I6" s="401"/>
      <c r="J6" s="401"/>
      <c r="K6" s="401"/>
      <c r="L6" s="401"/>
      <c r="M6" s="401"/>
      <c r="N6" s="401"/>
      <c r="O6" s="401"/>
      <c r="P6" s="401"/>
      <c r="Q6" s="401"/>
      <c r="R6" s="402"/>
      <c r="S6" s="110"/>
      <c r="U6" s="115"/>
      <c r="V6" s="115"/>
      <c r="W6" s="115"/>
      <c r="X6" s="112" t="s">
        <v>3</v>
      </c>
      <c r="Y6" s="115"/>
      <c r="Z6" s="115"/>
      <c r="AA6" s="156"/>
      <c r="AB6" s="79"/>
      <c r="AC6" s="314"/>
      <c r="AD6" s="315"/>
      <c r="AE6" s="299"/>
      <c r="AF6" s="299"/>
      <c r="AG6" s="299"/>
      <c r="AH6" s="299"/>
      <c r="AI6" s="299"/>
      <c r="AJ6" s="307"/>
      <c r="AK6" s="307"/>
      <c r="AL6" s="319"/>
      <c r="AM6" s="307"/>
      <c r="AN6" s="322"/>
      <c r="AO6" s="322"/>
      <c r="BW6" s="79"/>
      <c r="GY6" s="311"/>
      <c r="GZ6" s="311"/>
      <c r="HA6" s="311"/>
      <c r="HB6" s="311"/>
      <c r="HC6" s="311"/>
      <c r="HD6" s="311"/>
      <c r="HE6" s="311"/>
      <c r="HF6" s="311"/>
      <c r="HG6" s="311"/>
    </row>
    <row r="7" spans="1:215" ht="15" customHeight="1" thickBot="1" x14ac:dyDescent="0.3">
      <c r="A7" s="79"/>
      <c r="B7" s="387"/>
      <c r="C7" s="388"/>
      <c r="D7" s="388"/>
      <c r="E7" s="388"/>
      <c r="F7" s="388"/>
      <c r="G7" s="388"/>
      <c r="H7" s="403"/>
      <c r="I7" s="403"/>
      <c r="J7" s="403"/>
      <c r="K7" s="403"/>
      <c r="L7" s="403"/>
      <c r="M7" s="403"/>
      <c r="N7" s="403"/>
      <c r="O7" s="403"/>
      <c r="P7" s="403"/>
      <c r="Q7" s="403"/>
      <c r="R7" s="404"/>
      <c r="S7" s="110"/>
      <c r="U7" s="115"/>
      <c r="V7" s="115"/>
      <c r="W7" s="115"/>
      <c r="X7" s="114" t="s">
        <v>4</v>
      </c>
      <c r="Y7" s="115"/>
      <c r="Z7" s="115"/>
      <c r="AA7" s="156"/>
      <c r="AB7" s="79"/>
      <c r="AC7" s="314"/>
      <c r="AD7" s="315"/>
      <c r="AE7" s="299"/>
      <c r="AF7" s="299"/>
      <c r="AG7" s="299"/>
      <c r="AH7" s="299"/>
      <c r="AI7" s="299"/>
      <c r="AJ7" s="307"/>
      <c r="AK7" s="307"/>
      <c r="AL7" s="319"/>
      <c r="AM7" s="307"/>
      <c r="AN7" s="322"/>
      <c r="AO7" s="322"/>
      <c r="BK7" s="79"/>
      <c r="GY7" s="311"/>
      <c r="GZ7" s="311"/>
      <c r="HA7" s="311"/>
      <c r="HB7" s="311"/>
      <c r="HC7" s="311"/>
      <c r="HD7" s="311"/>
      <c r="HE7" s="311"/>
      <c r="HF7" s="311"/>
      <c r="HG7" s="311"/>
    </row>
    <row r="8" spans="1:215" ht="15.75" customHeight="1" thickBot="1" x14ac:dyDescent="0.3">
      <c r="A8" s="79"/>
      <c r="B8" s="383" t="s">
        <v>70</v>
      </c>
      <c r="C8" s="384"/>
      <c r="D8" s="384"/>
      <c r="E8" s="384"/>
      <c r="F8" s="384"/>
      <c r="G8" s="384"/>
      <c r="H8" s="389"/>
      <c r="I8" s="389"/>
      <c r="J8" s="389"/>
      <c r="K8" s="389"/>
      <c r="L8" s="389"/>
      <c r="M8" s="389"/>
      <c r="N8" s="389"/>
      <c r="O8" s="389"/>
      <c r="P8" s="389"/>
      <c r="Q8" s="389"/>
      <c r="R8" s="390"/>
      <c r="S8" s="110"/>
      <c r="U8" s="115"/>
      <c r="V8" s="115"/>
      <c r="W8" s="115"/>
      <c r="Y8" s="115"/>
      <c r="Z8" s="115"/>
      <c r="AA8" s="156"/>
      <c r="AB8" s="79"/>
      <c r="AC8" s="316"/>
      <c r="AD8" s="317"/>
      <c r="AE8" s="300"/>
      <c r="AF8" s="300"/>
      <c r="AG8" s="300"/>
      <c r="AH8" s="300"/>
      <c r="AI8" s="300"/>
      <c r="AJ8" s="308"/>
      <c r="AK8" s="308"/>
      <c r="AL8" s="320"/>
      <c r="AM8" s="308"/>
      <c r="AN8" s="323"/>
      <c r="AO8" s="323"/>
      <c r="GY8" s="311"/>
      <c r="GZ8" s="311"/>
      <c r="HA8" s="311"/>
      <c r="HB8" s="311"/>
      <c r="HC8" s="311"/>
      <c r="HD8" s="311"/>
      <c r="HE8" s="311"/>
      <c r="HF8" s="311"/>
      <c r="HG8" s="311"/>
    </row>
    <row r="9" spans="1:215" ht="15.75" customHeight="1" thickBot="1" x14ac:dyDescent="0.3">
      <c r="A9" s="79"/>
      <c r="B9" s="385"/>
      <c r="C9" s="386"/>
      <c r="D9" s="386"/>
      <c r="E9" s="386"/>
      <c r="F9" s="386"/>
      <c r="G9" s="386"/>
      <c r="H9" s="391"/>
      <c r="I9" s="391"/>
      <c r="J9" s="391"/>
      <c r="K9" s="391"/>
      <c r="L9" s="391"/>
      <c r="M9" s="391"/>
      <c r="N9" s="391"/>
      <c r="O9" s="391"/>
      <c r="P9" s="391"/>
      <c r="Q9" s="391"/>
      <c r="R9" s="392"/>
      <c r="S9" s="110"/>
      <c r="AA9" s="309" t="s">
        <v>29</v>
      </c>
      <c r="AB9" s="310"/>
      <c r="AC9" s="304">
        <f>A49+Q49+AG49+AW49+BM49+CC49+CS49+DI49+DY49+EO49+FU49+FE49</f>
        <v>0</v>
      </c>
      <c r="AD9" s="305"/>
      <c r="AE9" s="157">
        <f t="shared" ref="AE9:AM9" si="0">D48+T48+AJ48+AZ48+BP48+CF48+CV48+DL48+EB48+ER48+FH48+FX48</f>
        <v>0</v>
      </c>
      <c r="AF9" s="157">
        <f t="shared" si="0"/>
        <v>0</v>
      </c>
      <c r="AG9" s="157">
        <f t="shared" si="0"/>
        <v>0</v>
      </c>
      <c r="AH9" s="157">
        <f t="shared" si="0"/>
        <v>0</v>
      </c>
      <c r="AI9" s="157">
        <f t="shared" si="0"/>
        <v>0</v>
      </c>
      <c r="AJ9" s="157">
        <f t="shared" si="0"/>
        <v>0</v>
      </c>
      <c r="AK9" s="157">
        <f t="shared" si="0"/>
        <v>0</v>
      </c>
      <c r="AL9" s="157">
        <f t="shared" si="0"/>
        <v>0</v>
      </c>
      <c r="AM9" s="157">
        <f t="shared" si="0"/>
        <v>0</v>
      </c>
      <c r="AN9" s="158"/>
      <c r="AO9" s="159"/>
    </row>
    <row r="10" spans="1:215" ht="15" customHeight="1" thickBot="1" x14ac:dyDescent="0.3">
      <c r="A10" s="79"/>
      <c r="B10" s="387"/>
      <c r="C10" s="388"/>
      <c r="D10" s="388"/>
      <c r="E10" s="388"/>
      <c r="F10" s="388"/>
      <c r="G10" s="388"/>
      <c r="H10" s="393"/>
      <c r="I10" s="393"/>
      <c r="J10" s="393"/>
      <c r="K10" s="393"/>
      <c r="L10" s="393"/>
      <c r="M10" s="393"/>
      <c r="N10" s="393"/>
      <c r="O10" s="393"/>
      <c r="P10" s="393"/>
      <c r="Q10" s="393"/>
      <c r="R10" s="394"/>
      <c r="S10" s="110"/>
      <c r="AA10" s="309" t="s">
        <v>30</v>
      </c>
      <c r="AB10" s="310"/>
      <c r="AC10" s="304">
        <f>M49+AC49+AS49+BI49+BY49+CO49+DE49+DU49+EK49+FA49+FQ49+GG49</f>
        <v>0</v>
      </c>
      <c r="AD10" s="305"/>
      <c r="AE10" s="94"/>
      <c r="AF10" s="94"/>
      <c r="AG10" s="94"/>
      <c r="AH10" s="94"/>
      <c r="AI10" s="52">
        <f>(AE9+AF9+AG9+AH9)*0.2</f>
        <v>0</v>
      </c>
      <c r="AJ10" s="94"/>
      <c r="AK10" s="94"/>
      <c r="AL10" s="94"/>
      <c r="AM10" s="52">
        <f>(AJ9+AK9+AL9)*0.2</f>
        <v>0</v>
      </c>
      <c r="AN10" s="160"/>
      <c r="AO10" s="161"/>
    </row>
    <row r="11" spans="1:215" ht="15.75" thickBot="1" x14ac:dyDescent="0.3">
      <c r="A11" s="133"/>
      <c r="B11" s="162"/>
      <c r="C11" s="163"/>
      <c r="D11" s="163"/>
      <c r="E11" s="163"/>
      <c r="F11" s="164"/>
      <c r="G11" s="164"/>
      <c r="H11" s="164"/>
      <c r="I11" s="164"/>
      <c r="J11" s="163"/>
      <c r="K11" s="163"/>
      <c r="L11" s="163"/>
      <c r="M11" s="163"/>
      <c r="N11" s="165"/>
      <c r="O11" s="165"/>
      <c r="P11" s="165"/>
      <c r="Q11" s="165"/>
      <c r="R11" s="165"/>
    </row>
    <row r="12" spans="1:215" ht="15.75" customHeight="1" thickBot="1" x14ac:dyDescent="0.3">
      <c r="A12" s="5"/>
      <c r="B12" s="6"/>
      <c r="C12" s="6"/>
      <c r="D12" s="350" t="s">
        <v>49</v>
      </c>
      <c r="E12" s="351"/>
      <c r="F12" s="351"/>
      <c r="G12" s="351"/>
      <c r="H12" s="352"/>
      <c r="I12" s="337" t="s">
        <v>50</v>
      </c>
      <c r="J12" s="338"/>
      <c r="K12" s="338"/>
      <c r="L12" s="339"/>
      <c r="M12" s="343"/>
      <c r="N12" s="344"/>
      <c r="O12" s="324" t="s">
        <v>17</v>
      </c>
      <c r="Q12" s="5"/>
      <c r="R12" s="6"/>
      <c r="S12" s="6"/>
      <c r="T12" s="350" t="s">
        <v>49</v>
      </c>
      <c r="U12" s="351"/>
      <c r="V12" s="351"/>
      <c r="W12" s="351"/>
      <c r="X12" s="352"/>
      <c r="Y12" s="337" t="s">
        <v>50</v>
      </c>
      <c r="Z12" s="338"/>
      <c r="AA12" s="338"/>
      <c r="AB12" s="339"/>
      <c r="AC12" s="343"/>
      <c r="AD12" s="344"/>
      <c r="AE12" s="324" t="s">
        <v>17</v>
      </c>
      <c r="AG12" s="5"/>
      <c r="AH12" s="6"/>
      <c r="AI12" s="6"/>
      <c r="AJ12" s="350" t="s">
        <v>49</v>
      </c>
      <c r="AK12" s="351"/>
      <c r="AL12" s="351"/>
      <c r="AM12" s="351"/>
      <c r="AN12" s="352"/>
      <c r="AO12" s="337" t="s">
        <v>50</v>
      </c>
      <c r="AP12" s="338"/>
      <c r="AQ12" s="338"/>
      <c r="AR12" s="339"/>
      <c r="AS12" s="343"/>
      <c r="AT12" s="344"/>
      <c r="AU12" s="373" t="s">
        <v>17</v>
      </c>
      <c r="AW12" s="5"/>
      <c r="AX12" s="6"/>
      <c r="AY12" s="6"/>
      <c r="AZ12" s="350" t="s">
        <v>49</v>
      </c>
      <c r="BA12" s="351"/>
      <c r="BB12" s="351"/>
      <c r="BC12" s="351"/>
      <c r="BD12" s="352"/>
      <c r="BE12" s="337" t="s">
        <v>50</v>
      </c>
      <c r="BF12" s="338"/>
      <c r="BG12" s="338"/>
      <c r="BH12" s="339"/>
      <c r="BI12" s="343"/>
      <c r="BJ12" s="344"/>
      <c r="BK12" s="324" t="s">
        <v>17</v>
      </c>
      <c r="BM12" s="5"/>
      <c r="BN12" s="6"/>
      <c r="BO12" s="6"/>
      <c r="BP12" s="350" t="s">
        <v>49</v>
      </c>
      <c r="BQ12" s="351"/>
      <c r="BR12" s="351"/>
      <c r="BS12" s="351"/>
      <c r="BT12" s="352"/>
      <c r="BU12" s="337" t="s">
        <v>50</v>
      </c>
      <c r="BV12" s="338"/>
      <c r="BW12" s="338"/>
      <c r="BX12" s="339"/>
      <c r="BY12" s="343"/>
      <c r="BZ12" s="344"/>
      <c r="CA12" s="324" t="s">
        <v>17</v>
      </c>
      <c r="CC12" s="5"/>
      <c r="CD12" s="6"/>
      <c r="CE12" s="6"/>
      <c r="CF12" s="350" t="s">
        <v>49</v>
      </c>
      <c r="CG12" s="351"/>
      <c r="CH12" s="351"/>
      <c r="CI12" s="351"/>
      <c r="CJ12" s="352"/>
      <c r="CK12" s="337" t="s">
        <v>50</v>
      </c>
      <c r="CL12" s="338"/>
      <c r="CM12" s="338"/>
      <c r="CN12" s="339"/>
      <c r="CO12" s="343"/>
      <c r="CP12" s="344"/>
      <c r="CQ12" s="324" t="s">
        <v>17</v>
      </c>
      <c r="CS12" s="5"/>
      <c r="CT12" s="6"/>
      <c r="CU12" s="6"/>
      <c r="CV12" s="350" t="s">
        <v>49</v>
      </c>
      <c r="CW12" s="351"/>
      <c r="CX12" s="351"/>
      <c r="CY12" s="351"/>
      <c r="CZ12" s="352"/>
      <c r="DA12" s="337" t="s">
        <v>50</v>
      </c>
      <c r="DB12" s="338"/>
      <c r="DC12" s="338"/>
      <c r="DD12" s="339"/>
      <c r="DE12" s="343"/>
      <c r="DF12" s="344"/>
      <c r="DG12" s="324" t="s">
        <v>17</v>
      </c>
      <c r="DI12" s="5"/>
      <c r="DJ12" s="6"/>
      <c r="DK12" s="6"/>
      <c r="DL12" s="350" t="s">
        <v>49</v>
      </c>
      <c r="DM12" s="351"/>
      <c r="DN12" s="351"/>
      <c r="DO12" s="351"/>
      <c r="DP12" s="352"/>
      <c r="DQ12" s="337" t="s">
        <v>50</v>
      </c>
      <c r="DR12" s="338"/>
      <c r="DS12" s="338"/>
      <c r="DT12" s="339"/>
      <c r="DU12" s="343"/>
      <c r="DV12" s="344"/>
      <c r="DW12" s="324" t="s">
        <v>17</v>
      </c>
      <c r="DY12" s="5"/>
      <c r="DZ12" s="6"/>
      <c r="EA12" s="6"/>
      <c r="EB12" s="350" t="s">
        <v>49</v>
      </c>
      <c r="EC12" s="351"/>
      <c r="ED12" s="351"/>
      <c r="EE12" s="351"/>
      <c r="EF12" s="352"/>
      <c r="EG12" s="337" t="s">
        <v>50</v>
      </c>
      <c r="EH12" s="338"/>
      <c r="EI12" s="338"/>
      <c r="EJ12" s="339"/>
      <c r="EK12" s="343"/>
      <c r="EL12" s="344"/>
      <c r="EM12" s="324" t="s">
        <v>17</v>
      </c>
      <c r="EO12" s="5"/>
      <c r="EP12" s="6"/>
      <c r="EQ12" s="6"/>
      <c r="ER12" s="350" t="s">
        <v>49</v>
      </c>
      <c r="ES12" s="351"/>
      <c r="ET12" s="351"/>
      <c r="EU12" s="351"/>
      <c r="EV12" s="352"/>
      <c r="EW12" s="337" t="s">
        <v>50</v>
      </c>
      <c r="EX12" s="338"/>
      <c r="EY12" s="338"/>
      <c r="EZ12" s="339"/>
      <c r="FA12" s="343"/>
      <c r="FB12" s="344"/>
      <c r="FC12" s="324" t="s">
        <v>17</v>
      </c>
      <c r="FE12" s="5"/>
      <c r="FF12" s="6"/>
      <c r="FG12" s="6"/>
      <c r="FH12" s="350" t="s">
        <v>49</v>
      </c>
      <c r="FI12" s="351"/>
      <c r="FJ12" s="351"/>
      <c r="FK12" s="351"/>
      <c r="FL12" s="352"/>
      <c r="FM12" s="337" t="s">
        <v>50</v>
      </c>
      <c r="FN12" s="338"/>
      <c r="FO12" s="338"/>
      <c r="FP12" s="339"/>
      <c r="FQ12" s="343"/>
      <c r="FR12" s="344"/>
      <c r="FS12" s="324" t="s">
        <v>17</v>
      </c>
      <c r="FU12" s="5"/>
      <c r="FV12" s="6"/>
      <c r="FW12" s="6"/>
      <c r="FX12" s="350" t="s">
        <v>49</v>
      </c>
      <c r="FY12" s="351"/>
      <c r="FZ12" s="351"/>
      <c r="GA12" s="351"/>
      <c r="GB12" s="352"/>
      <c r="GC12" s="337" t="s">
        <v>50</v>
      </c>
      <c r="GD12" s="338"/>
      <c r="GE12" s="338"/>
      <c r="GF12" s="339"/>
      <c r="GG12" s="343"/>
      <c r="GH12" s="344"/>
      <c r="GI12" s="324" t="s">
        <v>17</v>
      </c>
    </row>
    <row r="13" spans="1:215" ht="42" customHeight="1" thickBot="1" x14ac:dyDescent="0.3">
      <c r="A13" s="326" t="s">
        <v>13</v>
      </c>
      <c r="B13" s="363" t="s">
        <v>62</v>
      </c>
      <c r="C13" s="364"/>
      <c r="D13" s="353"/>
      <c r="E13" s="354"/>
      <c r="F13" s="354"/>
      <c r="G13" s="354"/>
      <c r="H13" s="355"/>
      <c r="I13" s="340"/>
      <c r="J13" s="341"/>
      <c r="K13" s="341"/>
      <c r="L13" s="342"/>
      <c r="M13" s="345"/>
      <c r="N13" s="346"/>
      <c r="O13" s="325"/>
      <c r="Q13" s="326" t="s">
        <v>18</v>
      </c>
      <c r="R13" s="363" t="s">
        <v>62</v>
      </c>
      <c r="S13" s="364"/>
      <c r="T13" s="353"/>
      <c r="U13" s="354"/>
      <c r="V13" s="354"/>
      <c r="W13" s="354"/>
      <c r="X13" s="355"/>
      <c r="Y13" s="340"/>
      <c r="Z13" s="341"/>
      <c r="AA13" s="341"/>
      <c r="AB13" s="342"/>
      <c r="AC13" s="345"/>
      <c r="AD13" s="346"/>
      <c r="AE13" s="325"/>
      <c r="AG13" s="326" t="s">
        <v>19</v>
      </c>
      <c r="AH13" s="363" t="s">
        <v>62</v>
      </c>
      <c r="AI13" s="364"/>
      <c r="AJ13" s="353"/>
      <c r="AK13" s="354"/>
      <c r="AL13" s="354"/>
      <c r="AM13" s="354"/>
      <c r="AN13" s="355"/>
      <c r="AO13" s="340"/>
      <c r="AP13" s="341"/>
      <c r="AQ13" s="341"/>
      <c r="AR13" s="342"/>
      <c r="AS13" s="345"/>
      <c r="AT13" s="346"/>
      <c r="AU13" s="374"/>
      <c r="AW13" s="326" t="s">
        <v>20</v>
      </c>
      <c r="AX13" s="363" t="s">
        <v>62</v>
      </c>
      <c r="AY13" s="364"/>
      <c r="AZ13" s="353"/>
      <c r="BA13" s="354"/>
      <c r="BB13" s="354"/>
      <c r="BC13" s="354"/>
      <c r="BD13" s="355"/>
      <c r="BE13" s="340"/>
      <c r="BF13" s="341"/>
      <c r="BG13" s="341"/>
      <c r="BH13" s="342"/>
      <c r="BI13" s="345"/>
      <c r="BJ13" s="346"/>
      <c r="BK13" s="325"/>
      <c r="BM13" s="326" t="s">
        <v>21</v>
      </c>
      <c r="BN13" s="363" t="s">
        <v>62</v>
      </c>
      <c r="BO13" s="364"/>
      <c r="BP13" s="353"/>
      <c r="BQ13" s="354"/>
      <c r="BR13" s="354"/>
      <c r="BS13" s="354"/>
      <c r="BT13" s="355"/>
      <c r="BU13" s="340"/>
      <c r="BV13" s="341"/>
      <c r="BW13" s="341"/>
      <c r="BX13" s="342"/>
      <c r="BY13" s="345"/>
      <c r="BZ13" s="346"/>
      <c r="CA13" s="325"/>
      <c r="CC13" s="326" t="s">
        <v>22</v>
      </c>
      <c r="CD13" s="363" t="s">
        <v>62</v>
      </c>
      <c r="CE13" s="364"/>
      <c r="CF13" s="353"/>
      <c r="CG13" s="354"/>
      <c r="CH13" s="354"/>
      <c r="CI13" s="354"/>
      <c r="CJ13" s="355"/>
      <c r="CK13" s="340"/>
      <c r="CL13" s="341"/>
      <c r="CM13" s="341"/>
      <c r="CN13" s="342"/>
      <c r="CO13" s="345"/>
      <c r="CP13" s="346"/>
      <c r="CQ13" s="325"/>
      <c r="CS13" s="326" t="s">
        <v>23</v>
      </c>
      <c r="CT13" s="363" t="s">
        <v>62</v>
      </c>
      <c r="CU13" s="364"/>
      <c r="CV13" s="353"/>
      <c r="CW13" s="354"/>
      <c r="CX13" s="354"/>
      <c r="CY13" s="354"/>
      <c r="CZ13" s="355"/>
      <c r="DA13" s="340"/>
      <c r="DB13" s="341"/>
      <c r="DC13" s="341"/>
      <c r="DD13" s="342"/>
      <c r="DE13" s="345"/>
      <c r="DF13" s="346"/>
      <c r="DG13" s="325"/>
      <c r="DI13" s="326" t="s">
        <v>24</v>
      </c>
      <c r="DJ13" s="363" t="s">
        <v>62</v>
      </c>
      <c r="DK13" s="364"/>
      <c r="DL13" s="353"/>
      <c r="DM13" s="354"/>
      <c r="DN13" s="354"/>
      <c r="DO13" s="354"/>
      <c r="DP13" s="355"/>
      <c r="DQ13" s="340"/>
      <c r="DR13" s="341"/>
      <c r="DS13" s="341"/>
      <c r="DT13" s="342"/>
      <c r="DU13" s="345"/>
      <c r="DV13" s="346"/>
      <c r="DW13" s="325"/>
      <c r="DY13" s="326" t="s">
        <v>25</v>
      </c>
      <c r="DZ13" s="363" t="s">
        <v>62</v>
      </c>
      <c r="EA13" s="364"/>
      <c r="EB13" s="353"/>
      <c r="EC13" s="354"/>
      <c r="ED13" s="354"/>
      <c r="EE13" s="354"/>
      <c r="EF13" s="355"/>
      <c r="EG13" s="340"/>
      <c r="EH13" s="341"/>
      <c r="EI13" s="341"/>
      <c r="EJ13" s="342"/>
      <c r="EK13" s="345"/>
      <c r="EL13" s="346"/>
      <c r="EM13" s="325"/>
      <c r="EO13" s="326" t="s">
        <v>26</v>
      </c>
      <c r="EP13" s="363" t="s">
        <v>62</v>
      </c>
      <c r="EQ13" s="364"/>
      <c r="ER13" s="353"/>
      <c r="ES13" s="354"/>
      <c r="ET13" s="354"/>
      <c r="EU13" s="354"/>
      <c r="EV13" s="355"/>
      <c r="EW13" s="340"/>
      <c r="EX13" s="341"/>
      <c r="EY13" s="341"/>
      <c r="EZ13" s="342"/>
      <c r="FA13" s="345"/>
      <c r="FB13" s="346"/>
      <c r="FC13" s="325"/>
      <c r="FE13" s="326" t="s">
        <v>27</v>
      </c>
      <c r="FF13" s="363" t="s">
        <v>62</v>
      </c>
      <c r="FG13" s="364"/>
      <c r="FH13" s="353"/>
      <c r="FI13" s="354"/>
      <c r="FJ13" s="354"/>
      <c r="FK13" s="354"/>
      <c r="FL13" s="355"/>
      <c r="FM13" s="340"/>
      <c r="FN13" s="341"/>
      <c r="FO13" s="341"/>
      <c r="FP13" s="342"/>
      <c r="FQ13" s="345"/>
      <c r="FR13" s="346"/>
      <c r="FS13" s="325"/>
      <c r="FU13" s="326" t="s">
        <v>28</v>
      </c>
      <c r="FV13" s="363" t="s">
        <v>62</v>
      </c>
      <c r="FW13" s="364"/>
      <c r="FX13" s="353"/>
      <c r="FY13" s="354"/>
      <c r="FZ13" s="354"/>
      <c r="GA13" s="354"/>
      <c r="GB13" s="355"/>
      <c r="GC13" s="340"/>
      <c r="GD13" s="341"/>
      <c r="GE13" s="341"/>
      <c r="GF13" s="342"/>
      <c r="GG13" s="345"/>
      <c r="GH13" s="346"/>
      <c r="GI13" s="325"/>
    </row>
    <row r="14" spans="1:215" ht="15.75" customHeight="1" thickBot="1" x14ac:dyDescent="0.3">
      <c r="A14" s="327"/>
      <c r="B14" s="365"/>
      <c r="C14" s="366"/>
      <c r="D14" s="367" t="s">
        <v>7</v>
      </c>
      <c r="E14" s="370" t="s">
        <v>41</v>
      </c>
      <c r="F14" s="301" t="s">
        <v>61</v>
      </c>
      <c r="G14" s="329" t="s">
        <v>59</v>
      </c>
      <c r="H14" s="298" t="s">
        <v>15</v>
      </c>
      <c r="I14" s="347" t="s">
        <v>8</v>
      </c>
      <c r="J14" s="356" t="s">
        <v>60</v>
      </c>
      <c r="K14" s="359" t="s">
        <v>37</v>
      </c>
      <c r="L14" s="306" t="s">
        <v>16</v>
      </c>
      <c r="M14" s="362"/>
      <c r="N14" s="332"/>
      <c r="O14" s="325"/>
      <c r="Q14" s="327"/>
      <c r="R14" s="365"/>
      <c r="S14" s="366"/>
      <c r="T14" s="367" t="s">
        <v>7</v>
      </c>
      <c r="U14" s="370" t="s">
        <v>41</v>
      </c>
      <c r="V14" s="301" t="s">
        <v>61</v>
      </c>
      <c r="W14" s="329" t="s">
        <v>59</v>
      </c>
      <c r="X14" s="298" t="s">
        <v>15</v>
      </c>
      <c r="Y14" s="347" t="s">
        <v>8</v>
      </c>
      <c r="Z14" s="356" t="s">
        <v>60</v>
      </c>
      <c r="AA14" s="359" t="s">
        <v>37</v>
      </c>
      <c r="AB14" s="306" t="s">
        <v>16</v>
      </c>
      <c r="AC14" s="362"/>
      <c r="AD14" s="332"/>
      <c r="AE14" s="325"/>
      <c r="AG14" s="327"/>
      <c r="AH14" s="365"/>
      <c r="AI14" s="366"/>
      <c r="AJ14" s="367" t="s">
        <v>7</v>
      </c>
      <c r="AK14" s="370" t="s">
        <v>41</v>
      </c>
      <c r="AL14" s="301" t="s">
        <v>61</v>
      </c>
      <c r="AM14" s="329" t="s">
        <v>59</v>
      </c>
      <c r="AN14" s="298" t="s">
        <v>15</v>
      </c>
      <c r="AO14" s="347" t="s">
        <v>8</v>
      </c>
      <c r="AP14" s="356" t="s">
        <v>60</v>
      </c>
      <c r="AQ14" s="359" t="s">
        <v>37</v>
      </c>
      <c r="AR14" s="306" t="s">
        <v>16</v>
      </c>
      <c r="AS14" s="362"/>
      <c r="AT14" s="332"/>
      <c r="AU14" s="374"/>
      <c r="AW14" s="327"/>
      <c r="AX14" s="365"/>
      <c r="AY14" s="366"/>
      <c r="AZ14" s="367" t="s">
        <v>7</v>
      </c>
      <c r="BA14" s="370" t="s">
        <v>41</v>
      </c>
      <c r="BB14" s="301" t="s">
        <v>61</v>
      </c>
      <c r="BC14" s="329" t="s">
        <v>59</v>
      </c>
      <c r="BD14" s="298" t="s">
        <v>15</v>
      </c>
      <c r="BE14" s="347" t="s">
        <v>8</v>
      </c>
      <c r="BF14" s="356" t="s">
        <v>60</v>
      </c>
      <c r="BG14" s="359" t="s">
        <v>37</v>
      </c>
      <c r="BH14" s="306" t="s">
        <v>16</v>
      </c>
      <c r="BI14" s="362"/>
      <c r="BJ14" s="332"/>
      <c r="BK14" s="325"/>
      <c r="BM14" s="327"/>
      <c r="BN14" s="365"/>
      <c r="BO14" s="366"/>
      <c r="BP14" s="367" t="s">
        <v>7</v>
      </c>
      <c r="BQ14" s="370" t="s">
        <v>41</v>
      </c>
      <c r="BR14" s="301" t="s">
        <v>61</v>
      </c>
      <c r="BS14" s="329" t="s">
        <v>59</v>
      </c>
      <c r="BT14" s="298" t="s">
        <v>15</v>
      </c>
      <c r="BU14" s="347" t="s">
        <v>8</v>
      </c>
      <c r="BV14" s="356" t="s">
        <v>60</v>
      </c>
      <c r="BW14" s="359" t="s">
        <v>37</v>
      </c>
      <c r="BX14" s="306" t="s">
        <v>16</v>
      </c>
      <c r="BY14" s="362"/>
      <c r="BZ14" s="332"/>
      <c r="CA14" s="325"/>
      <c r="CC14" s="327"/>
      <c r="CD14" s="365"/>
      <c r="CE14" s="366"/>
      <c r="CF14" s="367" t="s">
        <v>7</v>
      </c>
      <c r="CG14" s="370" t="s">
        <v>41</v>
      </c>
      <c r="CH14" s="301" t="s">
        <v>61</v>
      </c>
      <c r="CI14" s="329" t="s">
        <v>59</v>
      </c>
      <c r="CJ14" s="298" t="s">
        <v>15</v>
      </c>
      <c r="CK14" s="347" t="s">
        <v>8</v>
      </c>
      <c r="CL14" s="356" t="s">
        <v>60</v>
      </c>
      <c r="CM14" s="359" t="s">
        <v>37</v>
      </c>
      <c r="CN14" s="306" t="s">
        <v>16</v>
      </c>
      <c r="CO14" s="362"/>
      <c r="CP14" s="332"/>
      <c r="CQ14" s="325"/>
      <c r="CS14" s="327"/>
      <c r="CT14" s="365"/>
      <c r="CU14" s="366"/>
      <c r="CV14" s="367" t="s">
        <v>7</v>
      </c>
      <c r="CW14" s="370" t="s">
        <v>41</v>
      </c>
      <c r="CX14" s="301" t="s">
        <v>61</v>
      </c>
      <c r="CY14" s="329" t="s">
        <v>59</v>
      </c>
      <c r="CZ14" s="298" t="s">
        <v>15</v>
      </c>
      <c r="DA14" s="347" t="s">
        <v>8</v>
      </c>
      <c r="DB14" s="356" t="s">
        <v>60</v>
      </c>
      <c r="DC14" s="359" t="s">
        <v>37</v>
      </c>
      <c r="DD14" s="306" t="s">
        <v>16</v>
      </c>
      <c r="DE14" s="362"/>
      <c r="DF14" s="332"/>
      <c r="DG14" s="325"/>
      <c r="DI14" s="327"/>
      <c r="DJ14" s="365"/>
      <c r="DK14" s="366"/>
      <c r="DL14" s="367" t="s">
        <v>7</v>
      </c>
      <c r="DM14" s="370" t="s">
        <v>41</v>
      </c>
      <c r="DN14" s="301" t="s">
        <v>61</v>
      </c>
      <c r="DO14" s="329" t="s">
        <v>59</v>
      </c>
      <c r="DP14" s="298" t="s">
        <v>15</v>
      </c>
      <c r="DQ14" s="347" t="s">
        <v>8</v>
      </c>
      <c r="DR14" s="356" t="s">
        <v>60</v>
      </c>
      <c r="DS14" s="359" t="s">
        <v>37</v>
      </c>
      <c r="DT14" s="306" t="s">
        <v>16</v>
      </c>
      <c r="DU14" s="362"/>
      <c r="DV14" s="332"/>
      <c r="DW14" s="325"/>
      <c r="DY14" s="327"/>
      <c r="DZ14" s="365"/>
      <c r="EA14" s="366"/>
      <c r="EB14" s="367" t="s">
        <v>7</v>
      </c>
      <c r="EC14" s="370" t="s">
        <v>41</v>
      </c>
      <c r="ED14" s="301" t="s">
        <v>61</v>
      </c>
      <c r="EE14" s="329" t="s">
        <v>59</v>
      </c>
      <c r="EF14" s="298" t="s">
        <v>15</v>
      </c>
      <c r="EG14" s="347" t="s">
        <v>8</v>
      </c>
      <c r="EH14" s="356" t="s">
        <v>60</v>
      </c>
      <c r="EI14" s="359" t="s">
        <v>37</v>
      </c>
      <c r="EJ14" s="306" t="s">
        <v>16</v>
      </c>
      <c r="EK14" s="362"/>
      <c r="EL14" s="332"/>
      <c r="EM14" s="325"/>
      <c r="EO14" s="327"/>
      <c r="EP14" s="365"/>
      <c r="EQ14" s="366"/>
      <c r="ER14" s="367" t="s">
        <v>7</v>
      </c>
      <c r="ES14" s="370" t="s">
        <v>41</v>
      </c>
      <c r="ET14" s="301" t="s">
        <v>61</v>
      </c>
      <c r="EU14" s="329" t="s">
        <v>59</v>
      </c>
      <c r="EV14" s="298" t="s">
        <v>15</v>
      </c>
      <c r="EW14" s="347" t="s">
        <v>8</v>
      </c>
      <c r="EX14" s="356" t="s">
        <v>60</v>
      </c>
      <c r="EY14" s="359" t="s">
        <v>37</v>
      </c>
      <c r="EZ14" s="306" t="s">
        <v>16</v>
      </c>
      <c r="FA14" s="362"/>
      <c r="FB14" s="332"/>
      <c r="FC14" s="325"/>
      <c r="FE14" s="327"/>
      <c r="FF14" s="365"/>
      <c r="FG14" s="366"/>
      <c r="FH14" s="367" t="s">
        <v>7</v>
      </c>
      <c r="FI14" s="370" t="s">
        <v>41</v>
      </c>
      <c r="FJ14" s="301" t="s">
        <v>61</v>
      </c>
      <c r="FK14" s="329" t="s">
        <v>59</v>
      </c>
      <c r="FL14" s="298" t="s">
        <v>15</v>
      </c>
      <c r="FM14" s="347" t="s">
        <v>8</v>
      </c>
      <c r="FN14" s="356" t="s">
        <v>60</v>
      </c>
      <c r="FO14" s="359" t="s">
        <v>37</v>
      </c>
      <c r="FP14" s="306" t="s">
        <v>16</v>
      </c>
      <c r="FQ14" s="362"/>
      <c r="FR14" s="332"/>
      <c r="FS14" s="325"/>
      <c r="FU14" s="327"/>
      <c r="FV14" s="365"/>
      <c r="FW14" s="366"/>
      <c r="FX14" s="367" t="s">
        <v>7</v>
      </c>
      <c r="FY14" s="370" t="s">
        <v>41</v>
      </c>
      <c r="FZ14" s="301" t="s">
        <v>61</v>
      </c>
      <c r="GA14" s="329" t="s">
        <v>59</v>
      </c>
      <c r="GB14" s="298" t="s">
        <v>15</v>
      </c>
      <c r="GC14" s="347" t="s">
        <v>8</v>
      </c>
      <c r="GD14" s="356" t="s">
        <v>60</v>
      </c>
      <c r="GE14" s="359" t="s">
        <v>37</v>
      </c>
      <c r="GF14" s="306" t="s">
        <v>16</v>
      </c>
      <c r="GG14" s="362"/>
      <c r="GH14" s="332"/>
      <c r="GI14" s="325"/>
    </row>
    <row r="15" spans="1:215" ht="15" customHeight="1" x14ac:dyDescent="0.25">
      <c r="A15" s="327"/>
      <c r="B15" s="333" t="s">
        <v>7</v>
      </c>
      <c r="C15" s="335" t="s">
        <v>14</v>
      </c>
      <c r="D15" s="368"/>
      <c r="E15" s="371"/>
      <c r="F15" s="302"/>
      <c r="G15" s="330"/>
      <c r="H15" s="299"/>
      <c r="I15" s="348"/>
      <c r="J15" s="357"/>
      <c r="K15" s="360"/>
      <c r="L15" s="307"/>
      <c r="M15" s="362"/>
      <c r="N15" s="332"/>
      <c r="O15" s="325"/>
      <c r="Q15" s="327"/>
      <c r="R15" s="333" t="s">
        <v>7</v>
      </c>
      <c r="S15" s="335" t="s">
        <v>14</v>
      </c>
      <c r="T15" s="368"/>
      <c r="U15" s="371"/>
      <c r="V15" s="302"/>
      <c r="W15" s="330"/>
      <c r="X15" s="299"/>
      <c r="Y15" s="348"/>
      <c r="Z15" s="357"/>
      <c r="AA15" s="360"/>
      <c r="AB15" s="307"/>
      <c r="AC15" s="362"/>
      <c r="AD15" s="332"/>
      <c r="AE15" s="325"/>
      <c r="AG15" s="327"/>
      <c r="AH15" s="333" t="s">
        <v>7</v>
      </c>
      <c r="AI15" s="335" t="s">
        <v>14</v>
      </c>
      <c r="AJ15" s="368"/>
      <c r="AK15" s="371"/>
      <c r="AL15" s="302"/>
      <c r="AM15" s="330"/>
      <c r="AN15" s="299"/>
      <c r="AO15" s="348"/>
      <c r="AP15" s="357"/>
      <c r="AQ15" s="360"/>
      <c r="AR15" s="307"/>
      <c r="AS15" s="362"/>
      <c r="AT15" s="332"/>
      <c r="AU15" s="374"/>
      <c r="AW15" s="327"/>
      <c r="AX15" s="333" t="s">
        <v>7</v>
      </c>
      <c r="AY15" s="335" t="s">
        <v>14</v>
      </c>
      <c r="AZ15" s="368"/>
      <c r="BA15" s="371"/>
      <c r="BB15" s="302"/>
      <c r="BC15" s="330"/>
      <c r="BD15" s="299"/>
      <c r="BE15" s="348"/>
      <c r="BF15" s="357"/>
      <c r="BG15" s="360"/>
      <c r="BH15" s="307"/>
      <c r="BI15" s="362"/>
      <c r="BJ15" s="332"/>
      <c r="BK15" s="325"/>
      <c r="BM15" s="327"/>
      <c r="BN15" s="333" t="s">
        <v>7</v>
      </c>
      <c r="BO15" s="335" t="s">
        <v>14</v>
      </c>
      <c r="BP15" s="368"/>
      <c r="BQ15" s="371"/>
      <c r="BR15" s="302"/>
      <c r="BS15" s="330"/>
      <c r="BT15" s="299"/>
      <c r="BU15" s="348"/>
      <c r="BV15" s="357"/>
      <c r="BW15" s="360"/>
      <c r="BX15" s="307"/>
      <c r="BY15" s="362"/>
      <c r="BZ15" s="332"/>
      <c r="CA15" s="325"/>
      <c r="CC15" s="327"/>
      <c r="CD15" s="333" t="s">
        <v>7</v>
      </c>
      <c r="CE15" s="335" t="s">
        <v>14</v>
      </c>
      <c r="CF15" s="368"/>
      <c r="CG15" s="371"/>
      <c r="CH15" s="302"/>
      <c r="CI15" s="330"/>
      <c r="CJ15" s="299"/>
      <c r="CK15" s="348"/>
      <c r="CL15" s="357"/>
      <c r="CM15" s="360"/>
      <c r="CN15" s="307"/>
      <c r="CO15" s="362"/>
      <c r="CP15" s="332"/>
      <c r="CQ15" s="325"/>
      <c r="CS15" s="327"/>
      <c r="CT15" s="333" t="s">
        <v>7</v>
      </c>
      <c r="CU15" s="335" t="s">
        <v>14</v>
      </c>
      <c r="CV15" s="368"/>
      <c r="CW15" s="371"/>
      <c r="CX15" s="302"/>
      <c r="CY15" s="330"/>
      <c r="CZ15" s="299"/>
      <c r="DA15" s="348"/>
      <c r="DB15" s="357"/>
      <c r="DC15" s="360"/>
      <c r="DD15" s="307"/>
      <c r="DE15" s="362"/>
      <c r="DF15" s="332"/>
      <c r="DG15" s="325"/>
      <c r="DI15" s="327"/>
      <c r="DJ15" s="333" t="s">
        <v>7</v>
      </c>
      <c r="DK15" s="335" t="s">
        <v>14</v>
      </c>
      <c r="DL15" s="368"/>
      <c r="DM15" s="371"/>
      <c r="DN15" s="302"/>
      <c r="DO15" s="330"/>
      <c r="DP15" s="299"/>
      <c r="DQ15" s="348"/>
      <c r="DR15" s="357"/>
      <c r="DS15" s="360"/>
      <c r="DT15" s="307"/>
      <c r="DU15" s="362"/>
      <c r="DV15" s="332"/>
      <c r="DW15" s="325"/>
      <c r="DY15" s="327"/>
      <c r="DZ15" s="333" t="s">
        <v>7</v>
      </c>
      <c r="EA15" s="335" t="s">
        <v>14</v>
      </c>
      <c r="EB15" s="368"/>
      <c r="EC15" s="371"/>
      <c r="ED15" s="302"/>
      <c r="EE15" s="330"/>
      <c r="EF15" s="299"/>
      <c r="EG15" s="348"/>
      <c r="EH15" s="357"/>
      <c r="EI15" s="360"/>
      <c r="EJ15" s="307"/>
      <c r="EK15" s="362"/>
      <c r="EL15" s="332"/>
      <c r="EM15" s="325"/>
      <c r="EO15" s="327"/>
      <c r="EP15" s="333" t="s">
        <v>7</v>
      </c>
      <c r="EQ15" s="335" t="s">
        <v>14</v>
      </c>
      <c r="ER15" s="368"/>
      <c r="ES15" s="371"/>
      <c r="ET15" s="302"/>
      <c r="EU15" s="330"/>
      <c r="EV15" s="299"/>
      <c r="EW15" s="348"/>
      <c r="EX15" s="357"/>
      <c r="EY15" s="360"/>
      <c r="EZ15" s="307"/>
      <c r="FA15" s="362"/>
      <c r="FB15" s="332"/>
      <c r="FC15" s="325"/>
      <c r="FE15" s="327"/>
      <c r="FF15" s="333" t="s">
        <v>7</v>
      </c>
      <c r="FG15" s="335" t="s">
        <v>14</v>
      </c>
      <c r="FH15" s="368"/>
      <c r="FI15" s="371"/>
      <c r="FJ15" s="302"/>
      <c r="FK15" s="330"/>
      <c r="FL15" s="299"/>
      <c r="FM15" s="348"/>
      <c r="FN15" s="357"/>
      <c r="FO15" s="360"/>
      <c r="FP15" s="307"/>
      <c r="FQ15" s="362"/>
      <c r="FR15" s="332"/>
      <c r="FS15" s="325"/>
      <c r="FU15" s="327"/>
      <c r="FV15" s="333" t="s">
        <v>7</v>
      </c>
      <c r="FW15" s="335" t="s">
        <v>14</v>
      </c>
      <c r="FX15" s="368"/>
      <c r="FY15" s="371"/>
      <c r="FZ15" s="302"/>
      <c r="GA15" s="330"/>
      <c r="GB15" s="299"/>
      <c r="GC15" s="348"/>
      <c r="GD15" s="357"/>
      <c r="GE15" s="360"/>
      <c r="GF15" s="307"/>
      <c r="GG15" s="362"/>
      <c r="GH15" s="332"/>
      <c r="GI15" s="325"/>
    </row>
    <row r="16" spans="1:215" ht="90.75" customHeight="1" thickBot="1" x14ac:dyDescent="0.3">
      <c r="A16" s="328"/>
      <c r="B16" s="334"/>
      <c r="C16" s="336"/>
      <c r="D16" s="369"/>
      <c r="E16" s="372"/>
      <c r="F16" s="303"/>
      <c r="G16" s="331"/>
      <c r="H16" s="300"/>
      <c r="I16" s="349"/>
      <c r="J16" s="358"/>
      <c r="K16" s="361"/>
      <c r="L16" s="308"/>
      <c r="M16" s="362"/>
      <c r="N16" s="332"/>
      <c r="O16" s="325"/>
      <c r="Q16" s="328"/>
      <c r="R16" s="334"/>
      <c r="S16" s="336"/>
      <c r="T16" s="369"/>
      <c r="U16" s="372"/>
      <c r="V16" s="303"/>
      <c r="W16" s="331"/>
      <c r="X16" s="300"/>
      <c r="Y16" s="349"/>
      <c r="Z16" s="358"/>
      <c r="AA16" s="361"/>
      <c r="AB16" s="308"/>
      <c r="AC16" s="362"/>
      <c r="AD16" s="332"/>
      <c r="AE16" s="375"/>
      <c r="AG16" s="328"/>
      <c r="AH16" s="334"/>
      <c r="AI16" s="336"/>
      <c r="AJ16" s="369"/>
      <c r="AK16" s="372"/>
      <c r="AL16" s="303"/>
      <c r="AM16" s="331"/>
      <c r="AN16" s="300"/>
      <c r="AO16" s="349"/>
      <c r="AP16" s="358"/>
      <c r="AQ16" s="361"/>
      <c r="AR16" s="308"/>
      <c r="AS16" s="362"/>
      <c r="AT16" s="332"/>
      <c r="AU16" s="374"/>
      <c r="AW16" s="328"/>
      <c r="AX16" s="334"/>
      <c r="AY16" s="336"/>
      <c r="AZ16" s="369"/>
      <c r="BA16" s="372"/>
      <c r="BB16" s="303"/>
      <c r="BC16" s="331"/>
      <c r="BD16" s="300"/>
      <c r="BE16" s="349"/>
      <c r="BF16" s="358"/>
      <c r="BG16" s="361"/>
      <c r="BH16" s="308"/>
      <c r="BI16" s="362"/>
      <c r="BJ16" s="332"/>
      <c r="BK16" s="325"/>
      <c r="BM16" s="328"/>
      <c r="BN16" s="334"/>
      <c r="BO16" s="336"/>
      <c r="BP16" s="369"/>
      <c r="BQ16" s="372"/>
      <c r="BR16" s="303"/>
      <c r="BS16" s="331"/>
      <c r="BT16" s="300"/>
      <c r="BU16" s="349"/>
      <c r="BV16" s="358"/>
      <c r="BW16" s="361"/>
      <c r="BX16" s="308"/>
      <c r="BY16" s="362"/>
      <c r="BZ16" s="332"/>
      <c r="CA16" s="375"/>
      <c r="CC16" s="328"/>
      <c r="CD16" s="334"/>
      <c r="CE16" s="336"/>
      <c r="CF16" s="369"/>
      <c r="CG16" s="372"/>
      <c r="CH16" s="303"/>
      <c r="CI16" s="331"/>
      <c r="CJ16" s="300"/>
      <c r="CK16" s="349"/>
      <c r="CL16" s="358"/>
      <c r="CM16" s="361"/>
      <c r="CN16" s="308"/>
      <c r="CO16" s="362"/>
      <c r="CP16" s="332"/>
      <c r="CQ16" s="375"/>
      <c r="CS16" s="328"/>
      <c r="CT16" s="334"/>
      <c r="CU16" s="336"/>
      <c r="CV16" s="369"/>
      <c r="CW16" s="372"/>
      <c r="CX16" s="303"/>
      <c r="CY16" s="331"/>
      <c r="CZ16" s="300"/>
      <c r="DA16" s="349"/>
      <c r="DB16" s="358"/>
      <c r="DC16" s="361"/>
      <c r="DD16" s="308"/>
      <c r="DE16" s="362"/>
      <c r="DF16" s="332"/>
      <c r="DG16" s="375"/>
      <c r="DI16" s="328"/>
      <c r="DJ16" s="334"/>
      <c r="DK16" s="336"/>
      <c r="DL16" s="369"/>
      <c r="DM16" s="372"/>
      <c r="DN16" s="303"/>
      <c r="DO16" s="331"/>
      <c r="DP16" s="300"/>
      <c r="DQ16" s="349"/>
      <c r="DR16" s="358"/>
      <c r="DS16" s="361"/>
      <c r="DT16" s="308"/>
      <c r="DU16" s="362"/>
      <c r="DV16" s="332"/>
      <c r="DW16" s="375"/>
      <c r="DY16" s="328"/>
      <c r="DZ16" s="334"/>
      <c r="EA16" s="336"/>
      <c r="EB16" s="369"/>
      <c r="EC16" s="372"/>
      <c r="ED16" s="303"/>
      <c r="EE16" s="331"/>
      <c r="EF16" s="300"/>
      <c r="EG16" s="349"/>
      <c r="EH16" s="358"/>
      <c r="EI16" s="361"/>
      <c r="EJ16" s="308"/>
      <c r="EK16" s="362"/>
      <c r="EL16" s="332"/>
      <c r="EM16" s="375"/>
      <c r="EO16" s="328"/>
      <c r="EP16" s="334"/>
      <c r="EQ16" s="336"/>
      <c r="ER16" s="369"/>
      <c r="ES16" s="372"/>
      <c r="ET16" s="303"/>
      <c r="EU16" s="331"/>
      <c r="EV16" s="300"/>
      <c r="EW16" s="349"/>
      <c r="EX16" s="358"/>
      <c r="EY16" s="361"/>
      <c r="EZ16" s="308"/>
      <c r="FA16" s="362"/>
      <c r="FB16" s="332"/>
      <c r="FC16" s="325"/>
      <c r="FE16" s="328"/>
      <c r="FF16" s="334"/>
      <c r="FG16" s="336"/>
      <c r="FH16" s="369"/>
      <c r="FI16" s="372"/>
      <c r="FJ16" s="303"/>
      <c r="FK16" s="331"/>
      <c r="FL16" s="300"/>
      <c r="FM16" s="349"/>
      <c r="FN16" s="358"/>
      <c r="FO16" s="361"/>
      <c r="FP16" s="308"/>
      <c r="FQ16" s="362"/>
      <c r="FR16" s="332"/>
      <c r="FS16" s="375"/>
      <c r="FU16" s="328"/>
      <c r="FV16" s="334"/>
      <c r="FW16" s="336"/>
      <c r="FX16" s="369"/>
      <c r="FY16" s="372"/>
      <c r="FZ16" s="303"/>
      <c r="GA16" s="331"/>
      <c r="GB16" s="300"/>
      <c r="GC16" s="349"/>
      <c r="GD16" s="358"/>
      <c r="GE16" s="361"/>
      <c r="GF16" s="308"/>
      <c r="GG16" s="362"/>
      <c r="GH16" s="332"/>
      <c r="GI16" s="375"/>
    </row>
    <row r="17" spans="1:193" x14ac:dyDescent="0.25">
      <c r="A17" s="134">
        <v>1</v>
      </c>
      <c r="B17" s="11"/>
      <c r="C17" s="43">
        <f t="shared" ref="C17:C46" si="1">B17*0.2</f>
        <v>0</v>
      </c>
      <c r="D17" s="12"/>
      <c r="E17" s="13"/>
      <c r="F17" s="13"/>
      <c r="G17" s="13"/>
      <c r="H17" s="44">
        <f t="shared" ref="H17:H46" si="2">(D17+E17+F17+G17)*0.2</f>
        <v>0</v>
      </c>
      <c r="I17" s="12"/>
      <c r="J17" s="13"/>
      <c r="K17" s="13"/>
      <c r="L17" s="44">
        <f t="shared" ref="L17:L46" si="3">(I17+J17+K17)*0.2</f>
        <v>0</v>
      </c>
      <c r="M17" s="45"/>
      <c r="N17" s="46"/>
      <c r="O17" s="290">
        <f>SUM(D17:L20)</f>
        <v>0</v>
      </c>
      <c r="Q17" s="135">
        <v>1</v>
      </c>
      <c r="R17" s="30"/>
      <c r="S17" s="61">
        <f t="shared" ref="S17:S46" si="4">R17*0.2</f>
        <v>0</v>
      </c>
      <c r="T17" s="18"/>
      <c r="U17" s="19"/>
      <c r="V17" s="19"/>
      <c r="W17" s="19"/>
      <c r="X17" s="62">
        <f t="shared" ref="X17:X46" si="5">(T17+U17+V17+W17)*0.2</f>
        <v>0</v>
      </c>
      <c r="Y17" s="18"/>
      <c r="Z17" s="19"/>
      <c r="AA17" s="19"/>
      <c r="AB17" s="62">
        <f t="shared" ref="AB17:AB46" si="6">(Y17+Z17+AA17)*0.2</f>
        <v>0</v>
      </c>
      <c r="AC17" s="28"/>
      <c r="AD17" s="67"/>
      <c r="AE17" s="290">
        <f>SUM(T17:AB18)</f>
        <v>0</v>
      </c>
      <c r="AG17" s="186">
        <v>1</v>
      </c>
      <c r="AH17" s="17"/>
      <c r="AI17" s="14"/>
      <c r="AJ17" s="47"/>
      <c r="AK17" s="48"/>
      <c r="AL17" s="48"/>
      <c r="AM17" s="48"/>
      <c r="AN17" s="15"/>
      <c r="AO17" s="47"/>
      <c r="AP17" s="48"/>
      <c r="AQ17" s="48"/>
      <c r="AR17" s="14"/>
      <c r="AS17" s="45"/>
      <c r="AT17" s="46"/>
      <c r="AU17" s="92"/>
      <c r="AW17" s="134">
        <v>1</v>
      </c>
      <c r="AX17" s="11"/>
      <c r="AY17" s="43">
        <f t="shared" ref="AY17" si="7">AX17*0.2</f>
        <v>0</v>
      </c>
      <c r="AZ17" s="12"/>
      <c r="BA17" s="13"/>
      <c r="BB17" s="13"/>
      <c r="BC17" s="13"/>
      <c r="BD17" s="44">
        <f t="shared" ref="BD17" si="8">(AZ17+BA17+BB17+BC17)*0.2</f>
        <v>0</v>
      </c>
      <c r="BE17" s="12"/>
      <c r="BF17" s="13"/>
      <c r="BG17" s="13"/>
      <c r="BH17" s="44">
        <f t="shared" ref="BH17" si="9">(BE17+BF17+BG17)*0.2</f>
        <v>0</v>
      </c>
      <c r="BI17" s="45"/>
      <c r="BJ17" s="68"/>
      <c r="BK17" s="174">
        <f>SUM(AZ17:BH21)</f>
        <v>0</v>
      </c>
      <c r="BM17" s="136">
        <v>1</v>
      </c>
      <c r="BN17" s="11"/>
      <c r="BO17" s="200">
        <f>BN17*0.2</f>
        <v>0</v>
      </c>
      <c r="BP17" s="199"/>
      <c r="BQ17" s="137"/>
      <c r="BR17" s="137"/>
      <c r="BS17" s="137"/>
      <c r="BT17" s="15"/>
      <c r="BU17" s="12"/>
      <c r="BV17" s="137"/>
      <c r="BW17" s="137"/>
      <c r="BX17" s="44">
        <f>(BU17+BV17+BW17)*0.2</f>
        <v>0</v>
      </c>
      <c r="BY17" s="45"/>
      <c r="BZ17" s="46"/>
      <c r="CA17" s="174">
        <f>SUM(BP17:BX17)</f>
        <v>0</v>
      </c>
      <c r="CC17" s="138">
        <v>1</v>
      </c>
      <c r="CD17" s="11"/>
      <c r="CE17" s="44">
        <f t="shared" ref="CE17:CE21" si="10">CD17*0.2</f>
        <v>0</v>
      </c>
      <c r="CF17" s="11"/>
      <c r="CG17" s="13"/>
      <c r="CH17" s="13"/>
      <c r="CI17" s="13"/>
      <c r="CJ17" s="44">
        <f t="shared" ref="CJ17:CJ21" si="11">(CF17+CG17+CH17+CI17)*0.2</f>
        <v>0</v>
      </c>
      <c r="CK17" s="12"/>
      <c r="CL17" s="13"/>
      <c r="CM17" s="13"/>
      <c r="CN17" s="43">
        <f t="shared" ref="CN17:CN21" si="12">(CK17+CL17+CM17)*0.2</f>
        <v>0</v>
      </c>
      <c r="CO17" s="45"/>
      <c r="CP17" s="46"/>
      <c r="CQ17" s="289">
        <f>SUM(CF17:CN21)</f>
        <v>0</v>
      </c>
      <c r="CS17" s="138">
        <v>1</v>
      </c>
      <c r="CT17" s="11"/>
      <c r="CU17" s="44">
        <f t="shared" ref="CU17:CU21" si="13">CT17*0.2</f>
        <v>0</v>
      </c>
      <c r="CV17" s="11"/>
      <c r="CW17" s="13"/>
      <c r="CX17" s="13"/>
      <c r="CY17" s="13"/>
      <c r="CZ17" s="44">
        <f t="shared" ref="CZ17:CZ21" si="14">(CV17+CW17+CX17+CY17)*0.2</f>
        <v>0</v>
      </c>
      <c r="DA17" s="12"/>
      <c r="DB17" s="13"/>
      <c r="DC17" s="13"/>
      <c r="DD17" s="43">
        <f t="shared" ref="DD17:DD21" si="15">(DA17+DB17+DC17)*0.2</f>
        <v>0</v>
      </c>
      <c r="DE17" s="45"/>
      <c r="DF17" s="46"/>
      <c r="DG17" s="289">
        <f>SUM(CV17:DD21)</f>
        <v>0</v>
      </c>
      <c r="DI17" s="135">
        <v>1</v>
      </c>
      <c r="DJ17" s="30"/>
      <c r="DK17" s="61">
        <f t="shared" ref="DK17:DK18" si="16">DJ17*0.2</f>
        <v>0</v>
      </c>
      <c r="DL17" s="18"/>
      <c r="DM17" s="19"/>
      <c r="DN17" s="19"/>
      <c r="DO17" s="19"/>
      <c r="DP17" s="62">
        <f t="shared" ref="DP17:DP18" si="17">(DL17+DM17+DN17+DO17)*0.2</f>
        <v>0</v>
      </c>
      <c r="DQ17" s="18"/>
      <c r="DR17" s="19"/>
      <c r="DS17" s="19"/>
      <c r="DT17" s="62">
        <f t="shared" ref="DT17:DT18" si="18">(DQ17+DR17+DS17)*0.2</f>
        <v>0</v>
      </c>
      <c r="DU17" s="28"/>
      <c r="DV17" s="67"/>
      <c r="DW17" s="290">
        <f>SUM(DL17:DT18)</f>
        <v>0</v>
      </c>
      <c r="DY17" s="184">
        <v>1</v>
      </c>
      <c r="DZ17" s="17"/>
      <c r="EA17" s="14"/>
      <c r="EB17" s="47"/>
      <c r="EC17" s="48"/>
      <c r="ED17" s="48"/>
      <c r="EE17" s="48"/>
      <c r="EF17" s="15"/>
      <c r="EG17" s="47"/>
      <c r="EH17" s="48"/>
      <c r="EI17" s="48"/>
      <c r="EJ17" s="15"/>
      <c r="EK17" s="28"/>
      <c r="EL17" s="67"/>
      <c r="EM17" s="168"/>
      <c r="EO17" s="138">
        <v>1</v>
      </c>
      <c r="EP17" s="11"/>
      <c r="EQ17" s="78">
        <f>EP17*0.2</f>
        <v>0</v>
      </c>
      <c r="ER17" s="12"/>
      <c r="ES17" s="13"/>
      <c r="ET17" s="13"/>
      <c r="EU17" s="13"/>
      <c r="EV17" s="44">
        <f>(ER17+ES17+ET17+EU17)*0.2</f>
        <v>0</v>
      </c>
      <c r="EW17" s="12"/>
      <c r="EX17" s="13"/>
      <c r="EY17" s="13"/>
      <c r="EZ17" s="44">
        <f>(EW17+EX17+EY17)*0.2</f>
        <v>0</v>
      </c>
      <c r="FA17" s="45"/>
      <c r="FB17" s="68"/>
      <c r="FC17" s="290">
        <f>SUM(ER17:EZ20)</f>
        <v>0</v>
      </c>
      <c r="FE17" s="135">
        <v>1</v>
      </c>
      <c r="FF17" s="30"/>
      <c r="FG17" s="61">
        <f t="shared" ref="FG17:FG18" si="19">FF17*0.2</f>
        <v>0</v>
      </c>
      <c r="FH17" s="18"/>
      <c r="FI17" s="19"/>
      <c r="FJ17" s="19"/>
      <c r="FK17" s="19"/>
      <c r="FL17" s="62">
        <f t="shared" ref="FL17:FL18" si="20">(FH17+FI17+FJ17+FK17)*0.2</f>
        <v>0</v>
      </c>
      <c r="FM17" s="18"/>
      <c r="FN17" s="19"/>
      <c r="FO17" s="19"/>
      <c r="FP17" s="62">
        <f t="shared" ref="FP17:FP18" si="21">(FM17+FN17+FO17)*0.2</f>
        <v>0</v>
      </c>
      <c r="FQ17" s="28"/>
      <c r="FR17" s="67"/>
      <c r="FS17" s="290">
        <f>SUM(FH17:FP18)</f>
        <v>0</v>
      </c>
      <c r="FU17" s="139">
        <v>1</v>
      </c>
      <c r="FV17" s="17"/>
      <c r="FW17" s="15"/>
      <c r="FX17" s="47"/>
      <c r="FY17" s="48"/>
      <c r="FZ17" s="48"/>
      <c r="GA17" s="48"/>
      <c r="GB17" s="15"/>
      <c r="GC17" s="47"/>
      <c r="GD17" s="48"/>
      <c r="GE17" s="48"/>
      <c r="GF17" s="15"/>
      <c r="GG17" s="45"/>
      <c r="GH17" s="46"/>
      <c r="GI17" s="201"/>
    </row>
    <row r="18" spans="1:193" x14ac:dyDescent="0.25">
      <c r="A18" s="134">
        <v>2</v>
      </c>
      <c r="B18" s="11"/>
      <c r="C18" s="43">
        <f t="shared" si="1"/>
        <v>0</v>
      </c>
      <c r="D18" s="12"/>
      <c r="E18" s="13"/>
      <c r="F18" s="13"/>
      <c r="G18" s="13"/>
      <c r="H18" s="44">
        <f t="shared" si="2"/>
        <v>0</v>
      </c>
      <c r="I18" s="12"/>
      <c r="J18" s="13"/>
      <c r="K18" s="13"/>
      <c r="L18" s="44">
        <f t="shared" si="3"/>
        <v>0</v>
      </c>
      <c r="M18" s="45"/>
      <c r="N18" s="46"/>
      <c r="O18" s="289"/>
      <c r="Q18" s="138">
        <v>2</v>
      </c>
      <c r="R18" s="11"/>
      <c r="S18" s="43">
        <f t="shared" si="4"/>
        <v>0</v>
      </c>
      <c r="T18" s="12"/>
      <c r="U18" s="13"/>
      <c r="V18" s="13"/>
      <c r="W18" s="13"/>
      <c r="X18" s="44">
        <f t="shared" si="5"/>
        <v>0</v>
      </c>
      <c r="Y18" s="12"/>
      <c r="Z18" s="13"/>
      <c r="AA18" s="13"/>
      <c r="AB18" s="44">
        <f t="shared" si="6"/>
        <v>0</v>
      </c>
      <c r="AC18" s="28"/>
      <c r="AD18" s="67"/>
      <c r="AE18" s="291"/>
      <c r="AG18" s="138">
        <v>2</v>
      </c>
      <c r="AH18" s="11"/>
      <c r="AI18" s="43">
        <f t="shared" ref="AI18" si="22">AH18*0.2</f>
        <v>0</v>
      </c>
      <c r="AJ18" s="12"/>
      <c r="AK18" s="13"/>
      <c r="AL18" s="13"/>
      <c r="AM18" s="13"/>
      <c r="AN18" s="44">
        <f t="shared" ref="AN18" si="23">(AJ18+AK18+AL18+AM18)*0.2</f>
        <v>0</v>
      </c>
      <c r="AO18" s="12"/>
      <c r="AP18" s="13"/>
      <c r="AQ18" s="13"/>
      <c r="AR18" s="43">
        <f t="shared" ref="AR18" si="24">(AO18+AP18+AQ18)*0.2</f>
        <v>0</v>
      </c>
      <c r="AS18" s="45"/>
      <c r="AT18" s="46"/>
      <c r="AU18" s="289">
        <f>SUM(AJ18:AR22)</f>
        <v>0</v>
      </c>
      <c r="AW18" s="134">
        <v>2</v>
      </c>
      <c r="AX18" s="11"/>
      <c r="AY18" s="43">
        <f t="shared" ref="AY18:AY47" si="25">AX18*0.2</f>
        <v>0</v>
      </c>
      <c r="AZ18" s="12"/>
      <c r="BA18" s="13"/>
      <c r="BB18" s="13"/>
      <c r="BC18" s="13"/>
      <c r="BD18" s="44">
        <f t="shared" ref="BD18:BD27" si="26">(AZ18+BA18+BB18+BC18)*0.2</f>
        <v>0</v>
      </c>
      <c r="BE18" s="12"/>
      <c r="BF18" s="13"/>
      <c r="BG18" s="13"/>
      <c r="BH18" s="44">
        <f t="shared" ref="BH18:BH27" si="27">(BE18+BF18+BG18)*0.2</f>
        <v>0</v>
      </c>
      <c r="BI18" s="45"/>
      <c r="BJ18" s="68"/>
      <c r="BK18" s="175"/>
      <c r="BM18" s="139">
        <v>2</v>
      </c>
      <c r="BN18" s="17"/>
      <c r="BO18" s="15"/>
      <c r="BP18" s="17"/>
      <c r="BQ18" s="48"/>
      <c r="BR18" s="48"/>
      <c r="BS18" s="48"/>
      <c r="BT18" s="15"/>
      <c r="BU18" s="47"/>
      <c r="BV18" s="48"/>
      <c r="BW18" s="48"/>
      <c r="BX18" s="15"/>
      <c r="BY18" s="45"/>
      <c r="BZ18" s="46"/>
      <c r="CA18" s="26"/>
      <c r="CC18" s="138">
        <v>2</v>
      </c>
      <c r="CD18" s="11"/>
      <c r="CE18" s="44">
        <f t="shared" si="10"/>
        <v>0</v>
      </c>
      <c r="CF18" s="11"/>
      <c r="CG18" s="13"/>
      <c r="CH18" s="13"/>
      <c r="CI18" s="13"/>
      <c r="CJ18" s="44">
        <f t="shared" si="11"/>
        <v>0</v>
      </c>
      <c r="CK18" s="12"/>
      <c r="CL18" s="13"/>
      <c r="CM18" s="13"/>
      <c r="CN18" s="43">
        <f t="shared" si="12"/>
        <v>0</v>
      </c>
      <c r="CO18" s="45"/>
      <c r="CP18" s="46"/>
      <c r="CQ18" s="289"/>
      <c r="CS18" s="138">
        <v>2</v>
      </c>
      <c r="CT18" s="11"/>
      <c r="CU18" s="44">
        <f t="shared" si="13"/>
        <v>0</v>
      </c>
      <c r="CV18" s="11"/>
      <c r="CW18" s="13"/>
      <c r="CX18" s="13"/>
      <c r="CY18" s="13"/>
      <c r="CZ18" s="44">
        <f t="shared" si="14"/>
        <v>0</v>
      </c>
      <c r="DA18" s="12"/>
      <c r="DB18" s="13"/>
      <c r="DC18" s="13"/>
      <c r="DD18" s="43">
        <f t="shared" si="15"/>
        <v>0</v>
      </c>
      <c r="DE18" s="45"/>
      <c r="DF18" s="46"/>
      <c r="DG18" s="289"/>
      <c r="DI18" s="138">
        <v>2</v>
      </c>
      <c r="DJ18" s="11"/>
      <c r="DK18" s="43">
        <f t="shared" si="16"/>
        <v>0</v>
      </c>
      <c r="DL18" s="12"/>
      <c r="DM18" s="13"/>
      <c r="DN18" s="13"/>
      <c r="DO18" s="13"/>
      <c r="DP18" s="44">
        <f t="shared" si="17"/>
        <v>0</v>
      </c>
      <c r="DQ18" s="12"/>
      <c r="DR18" s="13"/>
      <c r="DS18" s="13"/>
      <c r="DT18" s="44">
        <f t="shared" si="18"/>
        <v>0</v>
      </c>
      <c r="DU18" s="28"/>
      <c r="DV18" s="67"/>
      <c r="DW18" s="291"/>
      <c r="DY18" s="183">
        <v>2</v>
      </c>
      <c r="DZ18" s="17"/>
      <c r="EA18" s="14"/>
      <c r="EB18" s="47"/>
      <c r="EC18" s="48"/>
      <c r="ED18" s="48"/>
      <c r="EE18" s="48"/>
      <c r="EF18" s="15"/>
      <c r="EG18" s="47"/>
      <c r="EH18" s="48"/>
      <c r="EI18" s="48"/>
      <c r="EJ18" s="15"/>
      <c r="EK18" s="28"/>
      <c r="EL18" s="67"/>
      <c r="EM18" s="25"/>
      <c r="EO18" s="138">
        <v>2</v>
      </c>
      <c r="EP18" s="11"/>
      <c r="EQ18" s="78">
        <f>EP18*0.2</f>
        <v>0</v>
      </c>
      <c r="ER18" s="12"/>
      <c r="ES18" s="13"/>
      <c r="ET18" s="13"/>
      <c r="EU18" s="13"/>
      <c r="EV18" s="44">
        <f>(ER18+ES18+ET18+EU18)*0.2</f>
        <v>0</v>
      </c>
      <c r="EW18" s="12"/>
      <c r="EX18" s="13"/>
      <c r="EY18" s="13"/>
      <c r="EZ18" s="44">
        <f>(EW18+EX18+EY18)*0.2</f>
        <v>0</v>
      </c>
      <c r="FA18" s="28"/>
      <c r="FB18" s="67"/>
      <c r="FC18" s="289"/>
      <c r="FE18" s="138">
        <v>2</v>
      </c>
      <c r="FF18" s="11"/>
      <c r="FG18" s="43">
        <f t="shared" si="19"/>
        <v>0</v>
      </c>
      <c r="FH18" s="12"/>
      <c r="FI18" s="13"/>
      <c r="FJ18" s="13"/>
      <c r="FK18" s="13"/>
      <c r="FL18" s="44">
        <f t="shared" si="20"/>
        <v>0</v>
      </c>
      <c r="FM18" s="12"/>
      <c r="FN18" s="13"/>
      <c r="FO18" s="13"/>
      <c r="FP18" s="44">
        <f t="shared" si="21"/>
        <v>0</v>
      </c>
      <c r="FQ18" s="28"/>
      <c r="FR18" s="67"/>
      <c r="FS18" s="291"/>
      <c r="FU18" s="138">
        <v>2</v>
      </c>
      <c r="FV18" s="11"/>
      <c r="FW18" s="43">
        <f t="shared" ref="FW18:FW19" si="28">FV18*0.2</f>
        <v>0</v>
      </c>
      <c r="FX18" s="12"/>
      <c r="FY18" s="13"/>
      <c r="FZ18" s="13"/>
      <c r="GA18" s="13"/>
      <c r="GB18" s="44">
        <f t="shared" ref="GB18:GB19" si="29">(FX18+FY18+FZ18+GA18)*0.2</f>
        <v>0</v>
      </c>
      <c r="GC18" s="12"/>
      <c r="GD18" s="13"/>
      <c r="GE18" s="13"/>
      <c r="GF18" s="43">
        <f t="shared" ref="GF18:GF19" si="30">(GC18+GD18+GE18)*0.2</f>
        <v>0</v>
      </c>
      <c r="GG18" s="45"/>
      <c r="GH18" s="46"/>
      <c r="GI18" s="289">
        <f>SUM(FX18:GF22)</f>
        <v>0</v>
      </c>
    </row>
    <row r="19" spans="1:193" x14ac:dyDescent="0.25">
      <c r="A19" s="134">
        <v>3</v>
      </c>
      <c r="B19" s="11"/>
      <c r="C19" s="43">
        <f t="shared" si="1"/>
        <v>0</v>
      </c>
      <c r="D19" s="12"/>
      <c r="E19" s="13"/>
      <c r="F19" s="13"/>
      <c r="G19" s="13"/>
      <c r="H19" s="44">
        <f t="shared" si="2"/>
        <v>0</v>
      </c>
      <c r="I19" s="12"/>
      <c r="J19" s="13"/>
      <c r="K19" s="13"/>
      <c r="L19" s="44">
        <f t="shared" si="3"/>
        <v>0</v>
      </c>
      <c r="M19" s="45"/>
      <c r="N19" s="46"/>
      <c r="O19" s="289"/>
      <c r="Q19" s="184">
        <v>3</v>
      </c>
      <c r="R19" s="17"/>
      <c r="S19" s="14"/>
      <c r="T19" s="47"/>
      <c r="U19" s="48"/>
      <c r="V19" s="48"/>
      <c r="W19" s="48"/>
      <c r="X19" s="15"/>
      <c r="Y19" s="47"/>
      <c r="Z19" s="48"/>
      <c r="AA19" s="48"/>
      <c r="AB19" s="15"/>
      <c r="AC19" s="28"/>
      <c r="AD19" s="67"/>
      <c r="AE19" s="168"/>
      <c r="AG19" s="138">
        <v>3</v>
      </c>
      <c r="AH19" s="11"/>
      <c r="AI19" s="43">
        <f t="shared" ref="AI19" si="31">AH19*0.2</f>
        <v>0</v>
      </c>
      <c r="AJ19" s="12"/>
      <c r="AK19" s="13"/>
      <c r="AL19" s="13"/>
      <c r="AM19" s="13"/>
      <c r="AN19" s="44">
        <f t="shared" ref="AN19" si="32">(AJ19+AK19+AL19+AM19)*0.2</f>
        <v>0</v>
      </c>
      <c r="AO19" s="12"/>
      <c r="AP19" s="13"/>
      <c r="AQ19" s="13"/>
      <c r="AR19" s="43">
        <f t="shared" ref="AR19" si="33">(AO19+AP19+AQ19)*0.2</f>
        <v>0</v>
      </c>
      <c r="AS19" s="45"/>
      <c r="AT19" s="46"/>
      <c r="AU19" s="289"/>
      <c r="AW19" s="134">
        <v>3</v>
      </c>
      <c r="AX19" s="11"/>
      <c r="AY19" s="43">
        <f t="shared" si="25"/>
        <v>0</v>
      </c>
      <c r="AZ19" s="12"/>
      <c r="BA19" s="13"/>
      <c r="BB19" s="13"/>
      <c r="BC19" s="13"/>
      <c r="BD19" s="44">
        <f t="shared" si="26"/>
        <v>0</v>
      </c>
      <c r="BE19" s="12"/>
      <c r="BF19" s="13"/>
      <c r="BG19" s="13"/>
      <c r="BH19" s="44">
        <f t="shared" si="27"/>
        <v>0</v>
      </c>
      <c r="BI19" s="45"/>
      <c r="BJ19" s="68"/>
      <c r="BK19" s="175"/>
      <c r="BM19" s="183">
        <v>3</v>
      </c>
      <c r="BN19" s="17"/>
      <c r="BO19" s="15"/>
      <c r="BP19" s="17"/>
      <c r="BQ19" s="48"/>
      <c r="BR19" s="48"/>
      <c r="BS19" s="48"/>
      <c r="BT19" s="15"/>
      <c r="BU19" s="47"/>
      <c r="BV19" s="48"/>
      <c r="BW19" s="48"/>
      <c r="BX19" s="15"/>
      <c r="BY19" s="45"/>
      <c r="BZ19" s="68"/>
      <c r="CA19" s="25"/>
      <c r="CC19" s="138">
        <v>3</v>
      </c>
      <c r="CD19" s="11"/>
      <c r="CE19" s="44">
        <f t="shared" si="10"/>
        <v>0</v>
      </c>
      <c r="CF19" s="11"/>
      <c r="CG19" s="13"/>
      <c r="CH19" s="13"/>
      <c r="CI19" s="13"/>
      <c r="CJ19" s="44">
        <f t="shared" si="11"/>
        <v>0</v>
      </c>
      <c r="CK19" s="12"/>
      <c r="CL19" s="13"/>
      <c r="CM19" s="13"/>
      <c r="CN19" s="43">
        <f t="shared" si="12"/>
        <v>0</v>
      </c>
      <c r="CO19" s="28"/>
      <c r="CP19" s="29"/>
      <c r="CQ19" s="289"/>
      <c r="CS19" s="138">
        <v>3</v>
      </c>
      <c r="CT19" s="11"/>
      <c r="CU19" s="44">
        <f t="shared" si="13"/>
        <v>0</v>
      </c>
      <c r="CV19" s="11"/>
      <c r="CW19" s="13"/>
      <c r="CX19" s="13"/>
      <c r="CY19" s="13"/>
      <c r="CZ19" s="44">
        <f t="shared" si="14"/>
        <v>0</v>
      </c>
      <c r="DA19" s="12"/>
      <c r="DB19" s="13"/>
      <c r="DC19" s="13"/>
      <c r="DD19" s="43">
        <f t="shared" si="15"/>
        <v>0</v>
      </c>
      <c r="DE19" s="28"/>
      <c r="DF19" s="29"/>
      <c r="DG19" s="289"/>
      <c r="DI19" s="184">
        <v>3</v>
      </c>
      <c r="DJ19" s="17"/>
      <c r="DK19" s="14"/>
      <c r="DL19" s="47"/>
      <c r="DM19" s="48"/>
      <c r="DN19" s="48"/>
      <c r="DO19" s="48"/>
      <c r="DP19" s="15"/>
      <c r="DQ19" s="47"/>
      <c r="DR19" s="48"/>
      <c r="DS19" s="48"/>
      <c r="DT19" s="15"/>
      <c r="DU19" s="28"/>
      <c r="DV19" s="67"/>
      <c r="DW19" s="168"/>
      <c r="DY19" s="138">
        <v>3</v>
      </c>
      <c r="DZ19" s="11"/>
      <c r="EA19" s="43">
        <f t="shared" ref="EA19:EA23" si="34">DZ19*0.2</f>
        <v>0</v>
      </c>
      <c r="EB19" s="12"/>
      <c r="EC19" s="13"/>
      <c r="ED19" s="13"/>
      <c r="EE19" s="13"/>
      <c r="EF19" s="44">
        <f t="shared" ref="EF19:EF23" si="35">(EB19+EC19+ED19+EE19)*0.2</f>
        <v>0</v>
      </c>
      <c r="EG19" s="12"/>
      <c r="EH19" s="13"/>
      <c r="EI19" s="13"/>
      <c r="EJ19" s="44">
        <f t="shared" ref="EJ19:EJ23" si="36">(EG19+EH19+EI19)*0.2</f>
        <v>0</v>
      </c>
      <c r="EK19" s="45"/>
      <c r="EL19" s="68"/>
      <c r="EM19" s="288">
        <f>SUM(EB19:EJ23)</f>
        <v>0</v>
      </c>
      <c r="EO19" s="138">
        <v>3</v>
      </c>
      <c r="EP19" s="11"/>
      <c r="EQ19" s="78">
        <f t="shared" ref="EQ19:EQ20" si="37">EP19*0.2</f>
        <v>0</v>
      </c>
      <c r="ER19" s="12"/>
      <c r="ES19" s="13"/>
      <c r="ET19" s="13"/>
      <c r="EU19" s="13"/>
      <c r="EV19" s="44">
        <f t="shared" ref="EV19:EV20" si="38">(ER19+ES19+ET19+EU19)*0.2</f>
        <v>0</v>
      </c>
      <c r="EW19" s="12"/>
      <c r="EX19" s="13"/>
      <c r="EY19" s="13"/>
      <c r="EZ19" s="44">
        <f t="shared" ref="EZ19:EZ20" si="39">(EW19+EX19+EY19)*0.2</f>
        <v>0</v>
      </c>
      <c r="FA19" s="28"/>
      <c r="FB19" s="67"/>
      <c r="FC19" s="289"/>
      <c r="FE19" s="184">
        <v>3</v>
      </c>
      <c r="FF19" s="17"/>
      <c r="FG19" s="14"/>
      <c r="FH19" s="47"/>
      <c r="FI19" s="48"/>
      <c r="FJ19" s="48"/>
      <c r="FK19" s="48"/>
      <c r="FL19" s="15"/>
      <c r="FM19" s="47"/>
      <c r="FN19" s="48"/>
      <c r="FO19" s="48"/>
      <c r="FP19" s="15"/>
      <c r="FQ19" s="28"/>
      <c r="FR19" s="67"/>
      <c r="FS19" s="168"/>
      <c r="FU19" s="138">
        <v>3</v>
      </c>
      <c r="FV19" s="11"/>
      <c r="FW19" s="43">
        <f t="shared" si="28"/>
        <v>0</v>
      </c>
      <c r="FX19" s="12"/>
      <c r="FY19" s="13"/>
      <c r="FZ19" s="13"/>
      <c r="GA19" s="13"/>
      <c r="GB19" s="44">
        <f t="shared" si="29"/>
        <v>0</v>
      </c>
      <c r="GC19" s="12"/>
      <c r="GD19" s="13"/>
      <c r="GE19" s="13"/>
      <c r="GF19" s="43">
        <f t="shared" si="30"/>
        <v>0</v>
      </c>
      <c r="GG19" s="45"/>
      <c r="GH19" s="46"/>
      <c r="GI19" s="289"/>
    </row>
    <row r="20" spans="1:193" x14ac:dyDescent="0.25">
      <c r="A20" s="134">
        <v>4</v>
      </c>
      <c r="B20" s="11"/>
      <c r="C20" s="43">
        <f t="shared" si="1"/>
        <v>0</v>
      </c>
      <c r="D20" s="12"/>
      <c r="E20" s="13"/>
      <c r="F20" s="13"/>
      <c r="G20" s="13"/>
      <c r="H20" s="44">
        <f t="shared" si="2"/>
        <v>0</v>
      </c>
      <c r="I20" s="12"/>
      <c r="J20" s="13"/>
      <c r="K20" s="13"/>
      <c r="L20" s="44">
        <f t="shared" si="3"/>
        <v>0</v>
      </c>
      <c r="M20" s="45"/>
      <c r="N20" s="46"/>
      <c r="O20" s="291"/>
      <c r="Q20" s="183">
        <v>4</v>
      </c>
      <c r="R20" s="17"/>
      <c r="S20" s="14"/>
      <c r="T20" s="47"/>
      <c r="U20" s="48"/>
      <c r="V20" s="48"/>
      <c r="W20" s="48"/>
      <c r="X20" s="15"/>
      <c r="Y20" s="47"/>
      <c r="Z20" s="48"/>
      <c r="AA20" s="48"/>
      <c r="AB20" s="15"/>
      <c r="AC20" s="28"/>
      <c r="AD20" s="67"/>
      <c r="AE20" s="25"/>
      <c r="AG20" s="138">
        <v>4</v>
      </c>
      <c r="AH20" s="11"/>
      <c r="AI20" s="43">
        <f>AH20*0.2</f>
        <v>0</v>
      </c>
      <c r="AJ20" s="12"/>
      <c r="AK20" s="13"/>
      <c r="AL20" s="13"/>
      <c r="AM20" s="13"/>
      <c r="AN20" s="44">
        <f>(AJ20+AK20+AL20+AM20)*0.2</f>
        <v>0</v>
      </c>
      <c r="AO20" s="12"/>
      <c r="AP20" s="13"/>
      <c r="AQ20" s="13"/>
      <c r="AR20" s="43">
        <f>(AO20+AP20+AQ20)*0.2</f>
        <v>0</v>
      </c>
      <c r="AS20" s="28"/>
      <c r="AT20" s="29"/>
      <c r="AU20" s="289"/>
      <c r="AW20" s="134">
        <v>4</v>
      </c>
      <c r="AX20" s="11"/>
      <c r="AY20" s="43">
        <f t="shared" si="25"/>
        <v>0</v>
      </c>
      <c r="AZ20" s="12"/>
      <c r="BA20" s="13"/>
      <c r="BB20" s="13"/>
      <c r="BC20" s="13"/>
      <c r="BD20" s="44">
        <f t="shared" si="26"/>
        <v>0</v>
      </c>
      <c r="BE20" s="12"/>
      <c r="BF20" s="13"/>
      <c r="BG20" s="13"/>
      <c r="BH20" s="44">
        <f t="shared" si="27"/>
        <v>0</v>
      </c>
      <c r="BI20" s="45"/>
      <c r="BJ20" s="68"/>
      <c r="BK20" s="175"/>
      <c r="BM20" s="140">
        <v>4</v>
      </c>
      <c r="BN20" s="11"/>
      <c r="BO20" s="44">
        <f t="shared" ref="BO20" si="40">BN20*0.2</f>
        <v>0</v>
      </c>
      <c r="BP20" s="11"/>
      <c r="BQ20" s="13"/>
      <c r="BR20" s="13"/>
      <c r="BS20" s="13"/>
      <c r="BT20" s="44">
        <f t="shared" ref="BT20" si="41">(BP20+BQ20+BR20+BS20)*0.2</f>
        <v>0</v>
      </c>
      <c r="BU20" s="12"/>
      <c r="BV20" s="13"/>
      <c r="BW20" s="13"/>
      <c r="BX20" s="44">
        <f t="shared" ref="BX20" si="42">(BU20+BV20+BW20)*0.2</f>
        <v>0</v>
      </c>
      <c r="BY20" s="45"/>
      <c r="BZ20" s="68"/>
      <c r="CA20" s="289">
        <f>SUM(BP20:BX24)</f>
        <v>0</v>
      </c>
      <c r="CC20" s="138">
        <v>4</v>
      </c>
      <c r="CD20" s="11"/>
      <c r="CE20" s="44">
        <f t="shared" si="10"/>
        <v>0</v>
      </c>
      <c r="CF20" s="11"/>
      <c r="CG20" s="13"/>
      <c r="CH20" s="13"/>
      <c r="CI20" s="13"/>
      <c r="CJ20" s="44">
        <f t="shared" si="11"/>
        <v>0</v>
      </c>
      <c r="CK20" s="12"/>
      <c r="CL20" s="13"/>
      <c r="CM20" s="13"/>
      <c r="CN20" s="43">
        <f t="shared" si="12"/>
        <v>0</v>
      </c>
      <c r="CO20" s="28"/>
      <c r="CP20" s="29"/>
      <c r="CQ20" s="289"/>
      <c r="CS20" s="138">
        <v>4</v>
      </c>
      <c r="CT20" s="11"/>
      <c r="CU20" s="44">
        <f t="shared" si="13"/>
        <v>0</v>
      </c>
      <c r="CV20" s="11"/>
      <c r="CW20" s="13"/>
      <c r="CX20" s="13"/>
      <c r="CY20" s="13"/>
      <c r="CZ20" s="44">
        <f t="shared" si="14"/>
        <v>0</v>
      </c>
      <c r="DA20" s="12"/>
      <c r="DB20" s="13"/>
      <c r="DC20" s="13"/>
      <c r="DD20" s="43">
        <f t="shared" si="15"/>
        <v>0</v>
      </c>
      <c r="DE20" s="28"/>
      <c r="DF20" s="29"/>
      <c r="DG20" s="289"/>
      <c r="DI20" s="183">
        <v>4</v>
      </c>
      <c r="DJ20" s="17"/>
      <c r="DK20" s="14"/>
      <c r="DL20" s="47"/>
      <c r="DM20" s="48"/>
      <c r="DN20" s="48"/>
      <c r="DO20" s="48"/>
      <c r="DP20" s="15"/>
      <c r="DQ20" s="47"/>
      <c r="DR20" s="48"/>
      <c r="DS20" s="48"/>
      <c r="DT20" s="15"/>
      <c r="DU20" s="28"/>
      <c r="DV20" s="67"/>
      <c r="DW20" s="25"/>
      <c r="DY20" s="138">
        <v>4</v>
      </c>
      <c r="DZ20" s="11"/>
      <c r="EA20" s="43">
        <f t="shared" si="34"/>
        <v>0</v>
      </c>
      <c r="EB20" s="12"/>
      <c r="EC20" s="13"/>
      <c r="ED20" s="13"/>
      <c r="EE20" s="13"/>
      <c r="EF20" s="44">
        <f t="shared" si="35"/>
        <v>0</v>
      </c>
      <c r="EG20" s="12"/>
      <c r="EH20" s="13"/>
      <c r="EI20" s="13"/>
      <c r="EJ20" s="44">
        <f t="shared" si="36"/>
        <v>0</v>
      </c>
      <c r="EK20" s="45"/>
      <c r="EL20" s="68"/>
      <c r="EM20" s="289"/>
      <c r="EO20" s="138">
        <v>4</v>
      </c>
      <c r="EP20" s="11"/>
      <c r="EQ20" s="43">
        <f t="shared" si="37"/>
        <v>0</v>
      </c>
      <c r="ER20" s="12"/>
      <c r="ES20" s="13"/>
      <c r="ET20" s="13"/>
      <c r="EU20" s="13"/>
      <c r="EV20" s="44">
        <f t="shared" si="38"/>
        <v>0</v>
      </c>
      <c r="EW20" s="12"/>
      <c r="EX20" s="13"/>
      <c r="EY20" s="13"/>
      <c r="EZ20" s="44">
        <f t="shared" si="39"/>
        <v>0</v>
      </c>
      <c r="FA20" s="45"/>
      <c r="FB20" s="68"/>
      <c r="FC20" s="291"/>
      <c r="FE20" s="183">
        <v>4</v>
      </c>
      <c r="FF20" s="17"/>
      <c r="FG20" s="14"/>
      <c r="FH20" s="47"/>
      <c r="FI20" s="48"/>
      <c r="FJ20" s="48"/>
      <c r="FK20" s="48"/>
      <c r="FL20" s="15"/>
      <c r="FM20" s="47"/>
      <c r="FN20" s="48"/>
      <c r="FO20" s="48"/>
      <c r="FP20" s="15"/>
      <c r="FQ20" s="28"/>
      <c r="FR20" s="67"/>
      <c r="FS20" s="25"/>
      <c r="FU20" s="138">
        <v>4</v>
      </c>
      <c r="FV20" s="11"/>
      <c r="FW20" s="43">
        <f>FV20*0.2</f>
        <v>0</v>
      </c>
      <c r="FX20" s="12"/>
      <c r="FY20" s="13"/>
      <c r="FZ20" s="13"/>
      <c r="GA20" s="13"/>
      <c r="GB20" s="44">
        <f>(FX20+FY20+FZ20+GA20)*0.2</f>
        <v>0</v>
      </c>
      <c r="GC20" s="12"/>
      <c r="GD20" s="13"/>
      <c r="GE20" s="13"/>
      <c r="GF20" s="43">
        <f>(GC20+GD20+GE20)*0.2</f>
        <v>0</v>
      </c>
      <c r="GG20" s="28"/>
      <c r="GH20" s="29"/>
      <c r="GI20" s="289"/>
    </row>
    <row r="21" spans="1:193" x14ac:dyDescent="0.25">
      <c r="A21" s="181">
        <v>5</v>
      </c>
      <c r="B21" s="17"/>
      <c r="C21" s="14"/>
      <c r="D21" s="47"/>
      <c r="E21" s="48"/>
      <c r="F21" s="48"/>
      <c r="G21" s="48"/>
      <c r="H21" s="15"/>
      <c r="I21" s="47"/>
      <c r="J21" s="48"/>
      <c r="K21" s="48"/>
      <c r="L21" s="15"/>
      <c r="M21" s="45"/>
      <c r="N21" s="46"/>
      <c r="O21" s="168"/>
      <c r="Q21" s="138">
        <v>5</v>
      </c>
      <c r="R21" s="11"/>
      <c r="S21" s="43">
        <f t="shared" ref="S21" si="43">R21*0.2</f>
        <v>0</v>
      </c>
      <c r="T21" s="12"/>
      <c r="U21" s="13"/>
      <c r="V21" s="13"/>
      <c r="W21" s="13"/>
      <c r="X21" s="44">
        <f t="shared" ref="X21" si="44">(T21+U21+V21+W21)*0.2</f>
        <v>0</v>
      </c>
      <c r="Y21" s="12"/>
      <c r="Z21" s="13"/>
      <c r="AA21" s="13"/>
      <c r="AB21" s="44">
        <f t="shared" ref="AB21" si="45">(Y21+Z21+AA21)*0.2</f>
        <v>0</v>
      </c>
      <c r="AC21" s="45"/>
      <c r="AD21" s="68"/>
      <c r="AE21" s="288">
        <f>SUM(T21:AB25)</f>
        <v>0</v>
      </c>
      <c r="AG21" s="138">
        <v>5</v>
      </c>
      <c r="AH21" s="11"/>
      <c r="AI21" s="43">
        <f t="shared" ref="AI21:AI22" si="46">AH21*0.2</f>
        <v>0</v>
      </c>
      <c r="AJ21" s="12"/>
      <c r="AK21" s="13"/>
      <c r="AL21" s="13"/>
      <c r="AM21" s="13"/>
      <c r="AN21" s="44">
        <f t="shared" ref="AN21:AN22" si="47">(AJ21+AK21+AL21+AM21)*0.2</f>
        <v>0</v>
      </c>
      <c r="AO21" s="12"/>
      <c r="AP21" s="13"/>
      <c r="AQ21" s="13"/>
      <c r="AR21" s="43">
        <f t="shared" ref="AR21:AR22" si="48">(AO21+AP21+AQ21)*0.2</f>
        <v>0</v>
      </c>
      <c r="AS21" s="28"/>
      <c r="AT21" s="29"/>
      <c r="AU21" s="289"/>
      <c r="AW21" s="188">
        <v>5</v>
      </c>
      <c r="AX21" s="190"/>
      <c r="AY21" s="191"/>
      <c r="AZ21" s="190"/>
      <c r="BA21" s="179"/>
      <c r="BB21" s="179"/>
      <c r="BC21" s="179"/>
      <c r="BD21" s="15"/>
      <c r="BE21" s="190"/>
      <c r="BF21" s="179"/>
      <c r="BG21" s="179"/>
      <c r="BH21" s="192"/>
      <c r="BI21" s="45"/>
      <c r="BJ21" s="46"/>
      <c r="BK21" s="168"/>
      <c r="BM21" s="140">
        <v>5</v>
      </c>
      <c r="BN21" s="11"/>
      <c r="BO21" s="44">
        <f t="shared" ref="BO21:BO31" si="49">BN21*0.2</f>
        <v>0</v>
      </c>
      <c r="BP21" s="11"/>
      <c r="BQ21" s="13"/>
      <c r="BR21" s="13"/>
      <c r="BS21" s="13"/>
      <c r="BT21" s="44">
        <f t="shared" ref="BT21:BT31" si="50">(BP21+BQ21+BR21+BS21)*0.2</f>
        <v>0</v>
      </c>
      <c r="BU21" s="12"/>
      <c r="BV21" s="13"/>
      <c r="BW21" s="13"/>
      <c r="BX21" s="44">
        <f t="shared" ref="BX21:BX31" si="51">(BU21+BV21+BW21)*0.2</f>
        <v>0</v>
      </c>
      <c r="BY21" s="45"/>
      <c r="BZ21" s="68"/>
      <c r="CA21" s="289"/>
      <c r="CC21" s="138">
        <v>5</v>
      </c>
      <c r="CD21" s="11"/>
      <c r="CE21" s="44">
        <f t="shared" si="10"/>
        <v>0</v>
      </c>
      <c r="CF21" s="11"/>
      <c r="CG21" s="13"/>
      <c r="CH21" s="13"/>
      <c r="CI21" s="13"/>
      <c r="CJ21" s="44">
        <f t="shared" si="11"/>
        <v>0</v>
      </c>
      <c r="CK21" s="12"/>
      <c r="CL21" s="13"/>
      <c r="CM21" s="13"/>
      <c r="CN21" s="44">
        <f t="shared" si="12"/>
        <v>0</v>
      </c>
      <c r="CO21" s="28"/>
      <c r="CP21" s="29"/>
      <c r="CQ21" s="289"/>
      <c r="CS21" s="138">
        <v>5</v>
      </c>
      <c r="CT21" s="11"/>
      <c r="CU21" s="44">
        <f t="shared" si="13"/>
        <v>0</v>
      </c>
      <c r="CV21" s="11"/>
      <c r="CW21" s="13"/>
      <c r="CX21" s="13"/>
      <c r="CY21" s="13"/>
      <c r="CZ21" s="44">
        <f t="shared" si="14"/>
        <v>0</v>
      </c>
      <c r="DA21" s="12"/>
      <c r="DB21" s="13"/>
      <c r="DC21" s="13"/>
      <c r="DD21" s="44">
        <f t="shared" si="15"/>
        <v>0</v>
      </c>
      <c r="DE21" s="28"/>
      <c r="DF21" s="29"/>
      <c r="DG21" s="289"/>
      <c r="DI21" s="138">
        <v>5</v>
      </c>
      <c r="DJ21" s="11"/>
      <c r="DK21" s="43">
        <f t="shared" ref="DK21:DK25" si="52">DJ21*0.2</f>
        <v>0</v>
      </c>
      <c r="DL21" s="12"/>
      <c r="DM21" s="13"/>
      <c r="DN21" s="13"/>
      <c r="DO21" s="13"/>
      <c r="DP21" s="44">
        <f t="shared" ref="DP21:DP25" si="53">(DL21+DM21+DN21+DO21)*0.2</f>
        <v>0</v>
      </c>
      <c r="DQ21" s="12"/>
      <c r="DR21" s="13"/>
      <c r="DS21" s="13"/>
      <c r="DT21" s="44">
        <f t="shared" ref="DT21:DT25" si="54">(DQ21+DR21+DS21)*0.2</f>
        <v>0</v>
      </c>
      <c r="DU21" s="45"/>
      <c r="DV21" s="68"/>
      <c r="DW21" s="288">
        <f>SUM(DL21:DT25)</f>
        <v>0</v>
      </c>
      <c r="DY21" s="138">
        <v>5</v>
      </c>
      <c r="DZ21" s="11"/>
      <c r="EA21" s="43">
        <f t="shared" si="34"/>
        <v>0</v>
      </c>
      <c r="EB21" s="12"/>
      <c r="EC21" s="13"/>
      <c r="ED21" s="13"/>
      <c r="EE21" s="13"/>
      <c r="EF21" s="44">
        <f t="shared" si="35"/>
        <v>0</v>
      </c>
      <c r="EG21" s="12"/>
      <c r="EH21" s="13"/>
      <c r="EI21" s="13"/>
      <c r="EJ21" s="44">
        <f t="shared" si="36"/>
        <v>0</v>
      </c>
      <c r="EK21" s="28"/>
      <c r="EL21" s="67"/>
      <c r="EM21" s="289"/>
      <c r="EO21" s="184">
        <v>5</v>
      </c>
      <c r="EP21" s="17"/>
      <c r="EQ21" s="14"/>
      <c r="ER21" s="47"/>
      <c r="ES21" s="48"/>
      <c r="ET21" s="48"/>
      <c r="EU21" s="48"/>
      <c r="EV21" s="15"/>
      <c r="EW21" s="47"/>
      <c r="EX21" s="48"/>
      <c r="EY21" s="48"/>
      <c r="EZ21" s="15"/>
      <c r="FA21" s="28"/>
      <c r="FB21" s="67"/>
      <c r="FC21" s="168"/>
      <c r="FE21" s="138">
        <v>5</v>
      </c>
      <c r="FF21" s="11"/>
      <c r="FG21" s="43">
        <f t="shared" ref="FG21:FG25" si="55">FF21*0.2</f>
        <v>0</v>
      </c>
      <c r="FH21" s="12"/>
      <c r="FI21" s="13"/>
      <c r="FJ21" s="13"/>
      <c r="FK21" s="13"/>
      <c r="FL21" s="44">
        <f t="shared" ref="FL21:FL25" si="56">(FH21+FI21+FJ21+FK21)*0.2</f>
        <v>0</v>
      </c>
      <c r="FM21" s="12"/>
      <c r="FN21" s="13"/>
      <c r="FO21" s="13"/>
      <c r="FP21" s="44">
        <f t="shared" ref="FP21:FP25" si="57">(FM21+FN21+FO21)*0.2</f>
        <v>0</v>
      </c>
      <c r="FQ21" s="45"/>
      <c r="FR21" s="68"/>
      <c r="FS21" s="288">
        <f>SUM(FH21:FP25)</f>
        <v>0</v>
      </c>
      <c r="FU21" s="138">
        <v>5</v>
      </c>
      <c r="FV21" s="11"/>
      <c r="FW21" s="43">
        <f t="shared" ref="FW21:FW22" si="58">FV21*0.2</f>
        <v>0</v>
      </c>
      <c r="FX21" s="12"/>
      <c r="FY21" s="13"/>
      <c r="FZ21" s="13"/>
      <c r="GA21" s="13"/>
      <c r="GB21" s="44">
        <f t="shared" ref="GB21:GB22" si="59">(FX21+FY21+FZ21+GA21)*0.2</f>
        <v>0</v>
      </c>
      <c r="GC21" s="12"/>
      <c r="GD21" s="13"/>
      <c r="GE21" s="13"/>
      <c r="GF21" s="43">
        <f t="shared" ref="GF21:GF22" si="60">(GC21+GD21+GE21)*0.2</f>
        <v>0</v>
      </c>
      <c r="GG21" s="28"/>
      <c r="GH21" s="29"/>
      <c r="GI21" s="289"/>
    </row>
    <row r="22" spans="1:193" x14ac:dyDescent="0.25">
      <c r="A22" s="182">
        <v>6</v>
      </c>
      <c r="B22" s="17"/>
      <c r="C22" s="14"/>
      <c r="D22" s="47"/>
      <c r="E22" s="48"/>
      <c r="F22" s="48"/>
      <c r="G22" s="48"/>
      <c r="H22" s="15"/>
      <c r="I22" s="47"/>
      <c r="J22" s="48"/>
      <c r="K22" s="48"/>
      <c r="L22" s="15"/>
      <c r="M22" s="45"/>
      <c r="N22" s="46"/>
      <c r="O22" s="49"/>
      <c r="Q22" s="138">
        <v>6</v>
      </c>
      <c r="R22" s="11"/>
      <c r="S22" s="43">
        <f t="shared" ref="S22" si="61">R22*0.2</f>
        <v>0</v>
      </c>
      <c r="T22" s="12"/>
      <c r="U22" s="13"/>
      <c r="V22" s="13"/>
      <c r="W22" s="13"/>
      <c r="X22" s="44">
        <f t="shared" ref="X22" si="62">(T22+U22+V22+W22)*0.2</f>
        <v>0</v>
      </c>
      <c r="Y22" s="12"/>
      <c r="Z22" s="13"/>
      <c r="AA22" s="13"/>
      <c r="AB22" s="44">
        <f t="shared" ref="AB22" si="63">(Y22+Z22+AA22)*0.2</f>
        <v>0</v>
      </c>
      <c r="AC22" s="45"/>
      <c r="AD22" s="68"/>
      <c r="AE22" s="289"/>
      <c r="AG22" s="138">
        <v>6</v>
      </c>
      <c r="AH22" s="11"/>
      <c r="AI22" s="43">
        <f t="shared" si="46"/>
        <v>0</v>
      </c>
      <c r="AJ22" s="12"/>
      <c r="AK22" s="13"/>
      <c r="AL22" s="13"/>
      <c r="AM22" s="13"/>
      <c r="AN22" s="44">
        <f t="shared" si="47"/>
        <v>0</v>
      </c>
      <c r="AO22" s="12"/>
      <c r="AP22" s="13"/>
      <c r="AQ22" s="13"/>
      <c r="AR22" s="44">
        <f t="shared" si="48"/>
        <v>0</v>
      </c>
      <c r="AS22" s="28"/>
      <c r="AT22" s="29"/>
      <c r="AU22" s="289"/>
      <c r="AW22" s="187">
        <v>6</v>
      </c>
      <c r="AX22" s="193"/>
      <c r="AY22" s="194"/>
      <c r="AZ22" s="193"/>
      <c r="BA22" s="180"/>
      <c r="BB22" s="180"/>
      <c r="BC22" s="180"/>
      <c r="BD22" s="15"/>
      <c r="BE22" s="193"/>
      <c r="BF22" s="180"/>
      <c r="BG22" s="180"/>
      <c r="BH22" s="195"/>
      <c r="BI22" s="45"/>
      <c r="BJ22" s="46"/>
      <c r="BK22" s="25"/>
      <c r="BM22" s="196">
        <v>6</v>
      </c>
      <c r="BN22" s="11"/>
      <c r="BO22" s="44">
        <f t="shared" si="49"/>
        <v>0</v>
      </c>
      <c r="BP22" s="199"/>
      <c r="BQ22" s="137"/>
      <c r="BR22" s="137"/>
      <c r="BS22" s="137"/>
      <c r="BT22" s="15"/>
      <c r="BU22" s="12"/>
      <c r="BV22" s="137"/>
      <c r="BW22" s="137"/>
      <c r="BX22" s="44">
        <f t="shared" si="51"/>
        <v>0</v>
      </c>
      <c r="BY22" s="45"/>
      <c r="BZ22" s="46"/>
      <c r="CA22" s="289"/>
      <c r="CC22" s="188">
        <v>6</v>
      </c>
      <c r="CD22" s="190"/>
      <c r="CE22" s="192"/>
      <c r="CF22" s="197"/>
      <c r="CG22" s="179"/>
      <c r="CH22" s="179"/>
      <c r="CI22" s="179"/>
      <c r="CJ22" s="15"/>
      <c r="CK22" s="190"/>
      <c r="CL22" s="179"/>
      <c r="CM22" s="179"/>
      <c r="CN22" s="192"/>
      <c r="CO22" s="45"/>
      <c r="CP22" s="46"/>
      <c r="CQ22" s="168"/>
      <c r="CS22" s="188">
        <v>6</v>
      </c>
      <c r="CT22" s="190"/>
      <c r="CU22" s="192"/>
      <c r="CV22" s="197"/>
      <c r="CW22" s="179"/>
      <c r="CX22" s="179"/>
      <c r="CY22" s="179"/>
      <c r="CZ22" s="15"/>
      <c r="DA22" s="190"/>
      <c r="DB22" s="179"/>
      <c r="DC22" s="179"/>
      <c r="DD22" s="192"/>
      <c r="DE22" s="45"/>
      <c r="DF22" s="46"/>
      <c r="DG22" s="168"/>
      <c r="DI22" s="138">
        <v>6</v>
      </c>
      <c r="DJ22" s="11"/>
      <c r="DK22" s="43">
        <f t="shared" si="52"/>
        <v>0</v>
      </c>
      <c r="DL22" s="12"/>
      <c r="DM22" s="13"/>
      <c r="DN22" s="13"/>
      <c r="DO22" s="13"/>
      <c r="DP22" s="44">
        <f t="shared" si="53"/>
        <v>0</v>
      </c>
      <c r="DQ22" s="12"/>
      <c r="DR22" s="13"/>
      <c r="DS22" s="13"/>
      <c r="DT22" s="44">
        <f t="shared" si="54"/>
        <v>0</v>
      </c>
      <c r="DU22" s="45"/>
      <c r="DV22" s="68"/>
      <c r="DW22" s="289"/>
      <c r="DY22" s="196">
        <v>6</v>
      </c>
      <c r="DZ22" s="11"/>
      <c r="EA22" s="78">
        <f t="shared" si="34"/>
        <v>0</v>
      </c>
      <c r="EB22" s="47"/>
      <c r="EC22" s="48"/>
      <c r="ED22" s="48"/>
      <c r="EE22" s="48"/>
      <c r="EF22" s="15"/>
      <c r="EG22" s="12"/>
      <c r="EH22" s="48"/>
      <c r="EI22" s="48"/>
      <c r="EJ22" s="44">
        <f t="shared" si="36"/>
        <v>0</v>
      </c>
      <c r="EK22" s="28"/>
      <c r="EL22" s="67"/>
      <c r="EM22" s="289"/>
      <c r="EO22" s="183">
        <v>6</v>
      </c>
      <c r="EP22" s="17"/>
      <c r="EQ22" s="14"/>
      <c r="ER22" s="47"/>
      <c r="ES22" s="48"/>
      <c r="ET22" s="48"/>
      <c r="EU22" s="48"/>
      <c r="EV22" s="15"/>
      <c r="EW22" s="47"/>
      <c r="EX22" s="48"/>
      <c r="EY22" s="48"/>
      <c r="EZ22" s="15"/>
      <c r="FA22" s="28"/>
      <c r="FB22" s="67"/>
      <c r="FC22" s="25"/>
      <c r="FE22" s="138">
        <v>6</v>
      </c>
      <c r="FF22" s="11"/>
      <c r="FG22" s="43">
        <f t="shared" si="55"/>
        <v>0</v>
      </c>
      <c r="FH22" s="12"/>
      <c r="FI22" s="13"/>
      <c r="FJ22" s="13"/>
      <c r="FK22" s="13"/>
      <c r="FL22" s="44">
        <f t="shared" si="56"/>
        <v>0</v>
      </c>
      <c r="FM22" s="12"/>
      <c r="FN22" s="13"/>
      <c r="FO22" s="13"/>
      <c r="FP22" s="44">
        <f t="shared" si="57"/>
        <v>0</v>
      </c>
      <c r="FQ22" s="45"/>
      <c r="FR22" s="68"/>
      <c r="FS22" s="289"/>
      <c r="FU22" s="138">
        <v>6</v>
      </c>
      <c r="FV22" s="11"/>
      <c r="FW22" s="43">
        <f t="shared" si="58"/>
        <v>0</v>
      </c>
      <c r="FX22" s="12"/>
      <c r="FY22" s="13"/>
      <c r="FZ22" s="13"/>
      <c r="GA22" s="13"/>
      <c r="GB22" s="44">
        <f t="shared" si="59"/>
        <v>0</v>
      </c>
      <c r="GC22" s="12"/>
      <c r="GD22" s="13"/>
      <c r="GE22" s="13"/>
      <c r="GF22" s="44">
        <f t="shared" si="60"/>
        <v>0</v>
      </c>
      <c r="GG22" s="28"/>
      <c r="GH22" s="29"/>
      <c r="GI22" s="289"/>
    </row>
    <row r="23" spans="1:193" x14ac:dyDescent="0.25">
      <c r="A23" s="134">
        <v>7</v>
      </c>
      <c r="B23" s="11"/>
      <c r="C23" s="43">
        <f>B23*0.2</f>
        <v>0</v>
      </c>
      <c r="D23" s="12"/>
      <c r="E23" s="13"/>
      <c r="F23" s="13"/>
      <c r="G23" s="13"/>
      <c r="H23" s="44">
        <f t="shared" ref="H23" si="64">(D23+E23+F23+G23)*0.2</f>
        <v>0</v>
      </c>
      <c r="I23" s="12"/>
      <c r="J23" s="13"/>
      <c r="K23" s="13"/>
      <c r="L23" s="44">
        <f t="shared" ref="L23" si="65">(I23+J23+K23)*0.2</f>
        <v>0</v>
      </c>
      <c r="M23" s="45"/>
      <c r="N23" s="46"/>
      <c r="O23" s="288">
        <f>SUM(D23:L27)</f>
        <v>0</v>
      </c>
      <c r="Q23" s="138">
        <v>7</v>
      </c>
      <c r="R23" s="11"/>
      <c r="S23" s="43">
        <f t="shared" si="4"/>
        <v>0</v>
      </c>
      <c r="T23" s="12"/>
      <c r="U23" s="13"/>
      <c r="V23" s="13"/>
      <c r="W23" s="13"/>
      <c r="X23" s="44">
        <f t="shared" si="5"/>
        <v>0</v>
      </c>
      <c r="Y23" s="12"/>
      <c r="Z23" s="13"/>
      <c r="AA23" s="13"/>
      <c r="AB23" s="44">
        <f t="shared" si="6"/>
        <v>0</v>
      </c>
      <c r="AC23" s="28"/>
      <c r="AD23" s="67"/>
      <c r="AE23" s="289"/>
      <c r="AG23" s="188">
        <v>7</v>
      </c>
      <c r="AH23" s="17"/>
      <c r="AI23" s="14"/>
      <c r="AJ23" s="47"/>
      <c r="AK23" s="48"/>
      <c r="AL23" s="48"/>
      <c r="AM23" s="48"/>
      <c r="AN23" s="15"/>
      <c r="AO23" s="47"/>
      <c r="AP23" s="48"/>
      <c r="AQ23" s="48"/>
      <c r="AR23" s="15"/>
      <c r="AS23" s="45"/>
      <c r="AT23" s="46"/>
      <c r="AU23" s="168"/>
      <c r="AW23" s="134">
        <v>7</v>
      </c>
      <c r="AX23" s="11"/>
      <c r="AY23" s="43">
        <f t="shared" ref="AY23" si="66">AX23*0.2</f>
        <v>0</v>
      </c>
      <c r="AZ23" s="12"/>
      <c r="BA23" s="13"/>
      <c r="BB23" s="13"/>
      <c r="BC23" s="13"/>
      <c r="BD23" s="44">
        <f t="shared" ref="BD23" si="67">(AZ23+BA23+BB23+BC23)*0.2</f>
        <v>0</v>
      </c>
      <c r="BE23" s="12"/>
      <c r="BF23" s="13"/>
      <c r="BG23" s="13"/>
      <c r="BH23" s="43">
        <f t="shared" ref="BH23" si="68">(BE23+BF23+BG23)*0.2</f>
        <v>0</v>
      </c>
      <c r="BI23" s="45"/>
      <c r="BJ23" s="68"/>
      <c r="BK23" s="289">
        <f>SUM(AZ23:BH27)</f>
        <v>0</v>
      </c>
      <c r="BM23" s="140">
        <v>7</v>
      </c>
      <c r="BN23" s="11"/>
      <c r="BO23" s="44">
        <f t="shared" si="49"/>
        <v>0</v>
      </c>
      <c r="BP23" s="11"/>
      <c r="BQ23" s="13"/>
      <c r="BR23" s="13"/>
      <c r="BS23" s="13"/>
      <c r="BT23" s="44">
        <f t="shared" si="50"/>
        <v>0</v>
      </c>
      <c r="BU23" s="12"/>
      <c r="BV23" s="13"/>
      <c r="BW23" s="13"/>
      <c r="BX23" s="44">
        <f t="shared" si="51"/>
        <v>0</v>
      </c>
      <c r="BY23" s="45"/>
      <c r="BZ23" s="46"/>
      <c r="CA23" s="289"/>
      <c r="CC23" s="187">
        <v>7</v>
      </c>
      <c r="CD23" s="193"/>
      <c r="CE23" s="195"/>
      <c r="CF23" s="198"/>
      <c r="CG23" s="180"/>
      <c r="CH23" s="180"/>
      <c r="CI23" s="180"/>
      <c r="CJ23" s="15"/>
      <c r="CK23" s="193"/>
      <c r="CL23" s="180"/>
      <c r="CM23" s="180"/>
      <c r="CN23" s="195"/>
      <c r="CO23" s="45"/>
      <c r="CP23" s="46"/>
      <c r="CQ23" s="25"/>
      <c r="CS23" s="187">
        <v>7</v>
      </c>
      <c r="CT23" s="193"/>
      <c r="CU23" s="195"/>
      <c r="CV23" s="198"/>
      <c r="CW23" s="180"/>
      <c r="CX23" s="180"/>
      <c r="CY23" s="180"/>
      <c r="CZ23" s="15"/>
      <c r="DA23" s="193"/>
      <c r="DB23" s="180"/>
      <c r="DC23" s="180"/>
      <c r="DD23" s="195"/>
      <c r="DE23" s="45"/>
      <c r="DF23" s="46"/>
      <c r="DG23" s="25"/>
      <c r="DI23" s="138">
        <v>7</v>
      </c>
      <c r="DJ23" s="11"/>
      <c r="DK23" s="43">
        <f t="shared" si="52"/>
        <v>0</v>
      </c>
      <c r="DL23" s="12"/>
      <c r="DM23" s="13"/>
      <c r="DN23" s="13"/>
      <c r="DO23" s="13"/>
      <c r="DP23" s="44">
        <f t="shared" si="53"/>
        <v>0</v>
      </c>
      <c r="DQ23" s="12"/>
      <c r="DR23" s="13"/>
      <c r="DS23" s="13"/>
      <c r="DT23" s="44">
        <f t="shared" si="54"/>
        <v>0</v>
      </c>
      <c r="DU23" s="28"/>
      <c r="DV23" s="67"/>
      <c r="DW23" s="289"/>
      <c r="DY23" s="138">
        <v>7</v>
      </c>
      <c r="DZ23" s="11"/>
      <c r="EA23" s="43">
        <f t="shared" si="34"/>
        <v>0</v>
      </c>
      <c r="EB23" s="12"/>
      <c r="EC23" s="13"/>
      <c r="ED23" s="13"/>
      <c r="EE23" s="13"/>
      <c r="EF23" s="44">
        <f t="shared" si="35"/>
        <v>0</v>
      </c>
      <c r="EG23" s="12"/>
      <c r="EH23" s="13"/>
      <c r="EI23" s="13"/>
      <c r="EJ23" s="44">
        <f t="shared" si="36"/>
        <v>0</v>
      </c>
      <c r="EK23" s="28"/>
      <c r="EL23" s="67"/>
      <c r="EM23" s="289"/>
      <c r="EO23" s="138">
        <v>7</v>
      </c>
      <c r="EP23" s="11"/>
      <c r="EQ23" s="43">
        <f t="shared" ref="EQ23:EQ27" si="69">EP23*0.2</f>
        <v>0</v>
      </c>
      <c r="ER23" s="12"/>
      <c r="ES23" s="13"/>
      <c r="ET23" s="13"/>
      <c r="EU23" s="13"/>
      <c r="EV23" s="44">
        <f t="shared" ref="EV23:EV27" si="70">(ER23+ES23+ET23+EU23)*0.2</f>
        <v>0</v>
      </c>
      <c r="EW23" s="12"/>
      <c r="EX23" s="13"/>
      <c r="EY23" s="13"/>
      <c r="EZ23" s="44">
        <f t="shared" ref="EZ23:EZ27" si="71">(EW23+EX23+EY23)*0.2</f>
        <v>0</v>
      </c>
      <c r="FA23" s="45"/>
      <c r="FB23" s="68"/>
      <c r="FC23" s="288">
        <f>SUM(ER23:EZ27)</f>
        <v>0</v>
      </c>
      <c r="FE23" s="138">
        <v>7</v>
      </c>
      <c r="FF23" s="11"/>
      <c r="FG23" s="43">
        <f t="shared" si="55"/>
        <v>0</v>
      </c>
      <c r="FH23" s="12"/>
      <c r="FI23" s="13"/>
      <c r="FJ23" s="13"/>
      <c r="FK23" s="13"/>
      <c r="FL23" s="44">
        <f t="shared" si="56"/>
        <v>0</v>
      </c>
      <c r="FM23" s="12"/>
      <c r="FN23" s="13"/>
      <c r="FO23" s="13"/>
      <c r="FP23" s="44">
        <f t="shared" si="57"/>
        <v>0</v>
      </c>
      <c r="FQ23" s="28"/>
      <c r="FR23" s="67"/>
      <c r="FS23" s="289"/>
      <c r="FU23" s="188">
        <v>7</v>
      </c>
      <c r="FV23" s="17"/>
      <c r="FW23" s="14"/>
      <c r="FX23" s="47"/>
      <c r="FY23" s="48"/>
      <c r="FZ23" s="48"/>
      <c r="GA23" s="48"/>
      <c r="GB23" s="15"/>
      <c r="GC23" s="47"/>
      <c r="GD23" s="48"/>
      <c r="GE23" s="48"/>
      <c r="GF23" s="15"/>
      <c r="GG23" s="45"/>
      <c r="GH23" s="46"/>
      <c r="GI23" s="168"/>
    </row>
    <row r="24" spans="1:193" x14ac:dyDescent="0.25">
      <c r="A24" s="134">
        <v>8</v>
      </c>
      <c r="B24" s="11"/>
      <c r="C24" s="43">
        <f>B24*0.2</f>
        <v>0</v>
      </c>
      <c r="D24" s="12"/>
      <c r="E24" s="13"/>
      <c r="F24" s="13"/>
      <c r="G24" s="13"/>
      <c r="H24" s="44">
        <f t="shared" ref="H24" si="72">(D24+E24+F24+G24)*0.2</f>
        <v>0</v>
      </c>
      <c r="I24" s="12"/>
      <c r="J24" s="13"/>
      <c r="K24" s="13"/>
      <c r="L24" s="44">
        <f t="shared" ref="L24" si="73">(I24+J24+K24)*0.2</f>
        <v>0</v>
      </c>
      <c r="M24" s="45"/>
      <c r="N24" s="46"/>
      <c r="O24" s="289"/>
      <c r="Q24" s="138">
        <v>8</v>
      </c>
      <c r="R24" s="11"/>
      <c r="S24" s="43">
        <f t="shared" si="4"/>
        <v>0</v>
      </c>
      <c r="T24" s="12"/>
      <c r="U24" s="13"/>
      <c r="V24" s="13"/>
      <c r="W24" s="13"/>
      <c r="X24" s="44">
        <f t="shared" si="5"/>
        <v>0</v>
      </c>
      <c r="Y24" s="12"/>
      <c r="Z24" s="13"/>
      <c r="AA24" s="13"/>
      <c r="AB24" s="44">
        <f t="shared" si="6"/>
        <v>0</v>
      </c>
      <c r="AC24" s="28"/>
      <c r="AD24" s="67"/>
      <c r="AE24" s="289"/>
      <c r="AG24" s="187">
        <v>8</v>
      </c>
      <c r="AH24" s="17"/>
      <c r="AI24" s="14"/>
      <c r="AJ24" s="47"/>
      <c r="AK24" s="48"/>
      <c r="AL24" s="48"/>
      <c r="AM24" s="48"/>
      <c r="AN24" s="15"/>
      <c r="AO24" s="47"/>
      <c r="AP24" s="48"/>
      <c r="AQ24" s="48"/>
      <c r="AR24" s="15"/>
      <c r="AS24" s="45"/>
      <c r="AT24" s="46"/>
      <c r="AU24" s="25"/>
      <c r="AW24" s="196">
        <v>8</v>
      </c>
      <c r="AX24" s="11"/>
      <c r="AY24" s="43">
        <f t="shared" si="25"/>
        <v>0</v>
      </c>
      <c r="AZ24" s="47"/>
      <c r="BA24" s="48"/>
      <c r="BB24" s="48"/>
      <c r="BC24" s="48"/>
      <c r="BD24" s="15"/>
      <c r="BE24" s="12"/>
      <c r="BF24" s="48"/>
      <c r="BG24" s="48"/>
      <c r="BH24" s="44">
        <f t="shared" si="27"/>
        <v>0</v>
      </c>
      <c r="BI24" s="45"/>
      <c r="BJ24" s="68"/>
      <c r="BK24" s="289"/>
      <c r="BM24" s="140">
        <v>8</v>
      </c>
      <c r="BN24" s="11"/>
      <c r="BO24" s="44">
        <f t="shared" si="49"/>
        <v>0</v>
      </c>
      <c r="BP24" s="11"/>
      <c r="BQ24" s="13"/>
      <c r="BR24" s="13"/>
      <c r="BS24" s="13"/>
      <c r="BT24" s="44">
        <f t="shared" si="50"/>
        <v>0</v>
      </c>
      <c r="BU24" s="12"/>
      <c r="BV24" s="13"/>
      <c r="BW24" s="13"/>
      <c r="BX24" s="44">
        <f t="shared" si="51"/>
        <v>0</v>
      </c>
      <c r="BY24" s="45"/>
      <c r="BZ24" s="46"/>
      <c r="CA24" s="289"/>
      <c r="CC24" s="138">
        <v>8</v>
      </c>
      <c r="CD24" s="11"/>
      <c r="CE24" s="44">
        <f t="shared" ref="CE24:CE28" si="74">CD24*0.2</f>
        <v>0</v>
      </c>
      <c r="CF24" s="11"/>
      <c r="CG24" s="13"/>
      <c r="CH24" s="13"/>
      <c r="CI24" s="13"/>
      <c r="CJ24" s="44">
        <f t="shared" ref="CJ24:CJ28" si="75">(CF24+CG24+CH24+CI24)*0.2</f>
        <v>0</v>
      </c>
      <c r="CK24" s="12"/>
      <c r="CL24" s="13"/>
      <c r="CM24" s="13"/>
      <c r="CN24" s="43">
        <f t="shared" ref="CN24:CN28" si="76">(CK24+CL24+CM24)*0.2</f>
        <v>0</v>
      </c>
      <c r="CO24" s="45"/>
      <c r="CP24" s="46"/>
      <c r="CQ24" s="289">
        <f>SUM(CF24:CN28)</f>
        <v>0</v>
      </c>
      <c r="CS24" s="138">
        <v>8</v>
      </c>
      <c r="CT24" s="11"/>
      <c r="CU24" s="44">
        <f t="shared" ref="CU24:CU28" si="77">CT24*0.2</f>
        <v>0</v>
      </c>
      <c r="CV24" s="11"/>
      <c r="CW24" s="13"/>
      <c r="CX24" s="13"/>
      <c r="CY24" s="13"/>
      <c r="CZ24" s="44">
        <f t="shared" ref="CZ24:CZ28" si="78">(CV24+CW24+CX24+CY24)*0.2</f>
        <v>0</v>
      </c>
      <c r="DA24" s="12"/>
      <c r="DB24" s="13"/>
      <c r="DC24" s="13"/>
      <c r="DD24" s="43">
        <f t="shared" ref="DD24:DD28" si="79">(DA24+DB24+DC24)*0.2</f>
        <v>0</v>
      </c>
      <c r="DE24" s="45"/>
      <c r="DF24" s="46"/>
      <c r="DG24" s="289">
        <f>SUM(CV24:DD28)</f>
        <v>0</v>
      </c>
      <c r="DI24" s="138">
        <v>8</v>
      </c>
      <c r="DJ24" s="11"/>
      <c r="DK24" s="43">
        <f t="shared" si="52"/>
        <v>0</v>
      </c>
      <c r="DL24" s="12"/>
      <c r="DM24" s="13"/>
      <c r="DN24" s="13"/>
      <c r="DO24" s="13"/>
      <c r="DP24" s="44">
        <f t="shared" si="53"/>
        <v>0</v>
      </c>
      <c r="DQ24" s="12"/>
      <c r="DR24" s="13"/>
      <c r="DS24" s="13"/>
      <c r="DT24" s="44">
        <f t="shared" si="54"/>
        <v>0</v>
      </c>
      <c r="DU24" s="28"/>
      <c r="DV24" s="67"/>
      <c r="DW24" s="289"/>
      <c r="DY24" s="184">
        <v>8</v>
      </c>
      <c r="DZ24" s="17"/>
      <c r="EA24" s="14"/>
      <c r="EB24" s="47"/>
      <c r="EC24" s="48"/>
      <c r="ED24" s="48"/>
      <c r="EE24" s="48"/>
      <c r="EF24" s="15"/>
      <c r="EG24" s="47"/>
      <c r="EH24" s="48"/>
      <c r="EI24" s="48"/>
      <c r="EJ24" s="15"/>
      <c r="EK24" s="28"/>
      <c r="EL24" s="67"/>
      <c r="EM24" s="168"/>
      <c r="EO24" s="138">
        <v>8</v>
      </c>
      <c r="EP24" s="11"/>
      <c r="EQ24" s="43">
        <f t="shared" si="69"/>
        <v>0</v>
      </c>
      <c r="ER24" s="12"/>
      <c r="ES24" s="13"/>
      <c r="ET24" s="13"/>
      <c r="EU24" s="13"/>
      <c r="EV24" s="44">
        <f t="shared" si="70"/>
        <v>0</v>
      </c>
      <c r="EW24" s="12"/>
      <c r="EX24" s="13"/>
      <c r="EY24" s="13"/>
      <c r="EZ24" s="44">
        <f t="shared" si="71"/>
        <v>0</v>
      </c>
      <c r="FA24" s="45"/>
      <c r="FB24" s="68"/>
      <c r="FC24" s="289"/>
      <c r="FE24" s="138">
        <v>8</v>
      </c>
      <c r="FF24" s="11"/>
      <c r="FG24" s="43">
        <f t="shared" si="55"/>
        <v>0</v>
      </c>
      <c r="FH24" s="12"/>
      <c r="FI24" s="13"/>
      <c r="FJ24" s="13"/>
      <c r="FK24" s="13"/>
      <c r="FL24" s="44">
        <f t="shared" si="56"/>
        <v>0</v>
      </c>
      <c r="FM24" s="12"/>
      <c r="FN24" s="13"/>
      <c r="FO24" s="13"/>
      <c r="FP24" s="44">
        <f t="shared" si="57"/>
        <v>0</v>
      </c>
      <c r="FQ24" s="28"/>
      <c r="FR24" s="67"/>
      <c r="FS24" s="289"/>
      <c r="FU24" s="187">
        <v>8</v>
      </c>
      <c r="FV24" s="17"/>
      <c r="FW24" s="14"/>
      <c r="FX24" s="47"/>
      <c r="FY24" s="48"/>
      <c r="FZ24" s="48"/>
      <c r="GA24" s="48"/>
      <c r="GB24" s="15"/>
      <c r="GC24" s="47"/>
      <c r="GD24" s="48"/>
      <c r="GE24" s="48"/>
      <c r="GF24" s="15"/>
      <c r="GG24" s="45"/>
      <c r="GH24" s="46"/>
      <c r="GI24" s="25"/>
    </row>
    <row r="25" spans="1:193" x14ac:dyDescent="0.25">
      <c r="A25" s="134">
        <v>9</v>
      </c>
      <c r="B25" s="11"/>
      <c r="C25" s="43">
        <f t="shared" si="1"/>
        <v>0</v>
      </c>
      <c r="D25" s="12"/>
      <c r="E25" s="13"/>
      <c r="F25" s="13"/>
      <c r="G25" s="13"/>
      <c r="H25" s="44">
        <f t="shared" si="2"/>
        <v>0</v>
      </c>
      <c r="I25" s="12"/>
      <c r="J25" s="13"/>
      <c r="K25" s="13"/>
      <c r="L25" s="44">
        <f t="shared" si="3"/>
        <v>0</v>
      </c>
      <c r="M25" s="45"/>
      <c r="N25" s="46"/>
      <c r="O25" s="289"/>
      <c r="Q25" s="138">
        <v>9</v>
      </c>
      <c r="R25" s="11"/>
      <c r="S25" s="43">
        <f t="shared" si="4"/>
        <v>0</v>
      </c>
      <c r="T25" s="12"/>
      <c r="U25" s="13"/>
      <c r="V25" s="13"/>
      <c r="W25" s="13"/>
      <c r="X25" s="44">
        <f t="shared" si="5"/>
        <v>0</v>
      </c>
      <c r="Y25" s="12"/>
      <c r="Z25" s="13"/>
      <c r="AA25" s="13"/>
      <c r="AB25" s="44">
        <f t="shared" si="6"/>
        <v>0</v>
      </c>
      <c r="AC25" s="28"/>
      <c r="AD25" s="67"/>
      <c r="AE25" s="289"/>
      <c r="AG25" s="138">
        <v>9</v>
      </c>
      <c r="AH25" s="11"/>
      <c r="AI25" s="43">
        <f t="shared" ref="AI25:AI26" si="80">AH25*0.2</f>
        <v>0</v>
      </c>
      <c r="AJ25" s="12"/>
      <c r="AK25" s="13"/>
      <c r="AL25" s="13"/>
      <c r="AM25" s="13"/>
      <c r="AN25" s="44">
        <f t="shared" ref="AN25:AN26" si="81">(AJ25+AK25+AL25+AM25)*0.2</f>
        <v>0</v>
      </c>
      <c r="AO25" s="12"/>
      <c r="AP25" s="13"/>
      <c r="AQ25" s="13"/>
      <c r="AR25" s="43">
        <f t="shared" ref="AR25:AR26" si="82">(AO25+AP25+AQ25)*0.2</f>
        <v>0</v>
      </c>
      <c r="AS25" s="45"/>
      <c r="AT25" s="46"/>
      <c r="AU25" s="289">
        <f>SUM(AJ25:AR29)</f>
        <v>0</v>
      </c>
      <c r="AW25" s="134">
        <v>9</v>
      </c>
      <c r="AX25" s="11"/>
      <c r="AY25" s="43">
        <f t="shared" si="25"/>
        <v>0</v>
      </c>
      <c r="AZ25" s="12"/>
      <c r="BA25" s="13"/>
      <c r="BB25" s="13"/>
      <c r="BC25" s="13"/>
      <c r="BD25" s="44">
        <f t="shared" si="26"/>
        <v>0</v>
      </c>
      <c r="BE25" s="12"/>
      <c r="BF25" s="13"/>
      <c r="BG25" s="13"/>
      <c r="BH25" s="44">
        <f t="shared" si="27"/>
        <v>0</v>
      </c>
      <c r="BI25" s="45"/>
      <c r="BJ25" s="68"/>
      <c r="BK25" s="289"/>
      <c r="BM25" s="188">
        <v>9</v>
      </c>
      <c r="BN25" s="190"/>
      <c r="BO25" s="192"/>
      <c r="BP25" s="197"/>
      <c r="BQ25" s="179"/>
      <c r="BR25" s="179"/>
      <c r="BS25" s="179"/>
      <c r="BT25" s="15"/>
      <c r="BU25" s="190"/>
      <c r="BV25" s="179"/>
      <c r="BW25" s="179"/>
      <c r="BX25" s="192"/>
      <c r="BY25" s="45"/>
      <c r="BZ25" s="46"/>
      <c r="CA25" s="168"/>
      <c r="CC25" s="138">
        <v>9</v>
      </c>
      <c r="CD25" s="11"/>
      <c r="CE25" s="44">
        <f t="shared" si="74"/>
        <v>0</v>
      </c>
      <c r="CF25" s="11"/>
      <c r="CG25" s="13"/>
      <c r="CH25" s="13"/>
      <c r="CI25" s="13"/>
      <c r="CJ25" s="44">
        <f t="shared" si="75"/>
        <v>0</v>
      </c>
      <c r="CK25" s="12"/>
      <c r="CL25" s="13"/>
      <c r="CM25" s="13"/>
      <c r="CN25" s="43">
        <f t="shared" si="76"/>
        <v>0</v>
      </c>
      <c r="CO25" s="45"/>
      <c r="CP25" s="46"/>
      <c r="CQ25" s="289"/>
      <c r="CS25" s="138">
        <v>9</v>
      </c>
      <c r="CT25" s="11"/>
      <c r="CU25" s="44">
        <f t="shared" si="77"/>
        <v>0</v>
      </c>
      <c r="CV25" s="11"/>
      <c r="CW25" s="13"/>
      <c r="CX25" s="13"/>
      <c r="CY25" s="13"/>
      <c r="CZ25" s="44">
        <f t="shared" si="78"/>
        <v>0</v>
      </c>
      <c r="DA25" s="12"/>
      <c r="DB25" s="13"/>
      <c r="DC25" s="13"/>
      <c r="DD25" s="43">
        <f t="shared" si="79"/>
        <v>0</v>
      </c>
      <c r="DE25" s="45"/>
      <c r="DF25" s="46"/>
      <c r="DG25" s="289"/>
      <c r="DI25" s="138">
        <v>9</v>
      </c>
      <c r="DJ25" s="11"/>
      <c r="DK25" s="43">
        <f t="shared" si="52"/>
        <v>0</v>
      </c>
      <c r="DL25" s="12"/>
      <c r="DM25" s="13"/>
      <c r="DN25" s="13"/>
      <c r="DO25" s="13"/>
      <c r="DP25" s="44">
        <f t="shared" si="53"/>
        <v>0</v>
      </c>
      <c r="DQ25" s="12"/>
      <c r="DR25" s="13"/>
      <c r="DS25" s="13"/>
      <c r="DT25" s="44">
        <f t="shared" si="54"/>
        <v>0</v>
      </c>
      <c r="DU25" s="28"/>
      <c r="DV25" s="67"/>
      <c r="DW25" s="289"/>
      <c r="DY25" s="183">
        <v>9</v>
      </c>
      <c r="DZ25" s="17"/>
      <c r="EA25" s="14"/>
      <c r="EB25" s="47"/>
      <c r="EC25" s="48"/>
      <c r="ED25" s="48"/>
      <c r="EE25" s="48"/>
      <c r="EF25" s="15"/>
      <c r="EG25" s="47"/>
      <c r="EH25" s="48"/>
      <c r="EI25" s="48"/>
      <c r="EJ25" s="15"/>
      <c r="EK25" s="28"/>
      <c r="EL25" s="67"/>
      <c r="EM25" s="25"/>
      <c r="EO25" s="138">
        <v>9</v>
      </c>
      <c r="EP25" s="11"/>
      <c r="EQ25" s="43">
        <f t="shared" si="69"/>
        <v>0</v>
      </c>
      <c r="ER25" s="12"/>
      <c r="ES25" s="13"/>
      <c r="ET25" s="13"/>
      <c r="EU25" s="13"/>
      <c r="EV25" s="44">
        <f t="shared" si="70"/>
        <v>0</v>
      </c>
      <c r="EW25" s="12"/>
      <c r="EX25" s="13"/>
      <c r="EY25" s="13"/>
      <c r="EZ25" s="44">
        <f t="shared" si="71"/>
        <v>0</v>
      </c>
      <c r="FA25" s="28"/>
      <c r="FB25" s="67"/>
      <c r="FC25" s="289"/>
      <c r="FE25" s="138">
        <v>9</v>
      </c>
      <c r="FF25" s="11"/>
      <c r="FG25" s="43">
        <f t="shared" si="55"/>
        <v>0</v>
      </c>
      <c r="FH25" s="12"/>
      <c r="FI25" s="13"/>
      <c r="FJ25" s="13"/>
      <c r="FK25" s="13"/>
      <c r="FL25" s="44">
        <f t="shared" si="56"/>
        <v>0</v>
      </c>
      <c r="FM25" s="12"/>
      <c r="FN25" s="13"/>
      <c r="FO25" s="13"/>
      <c r="FP25" s="44">
        <f t="shared" si="57"/>
        <v>0</v>
      </c>
      <c r="FQ25" s="28"/>
      <c r="FR25" s="67"/>
      <c r="FS25" s="289"/>
      <c r="FU25" s="138">
        <v>9</v>
      </c>
      <c r="FV25" s="11"/>
      <c r="FW25" s="43">
        <f t="shared" ref="FW25:FW26" si="83">FV25*0.2</f>
        <v>0</v>
      </c>
      <c r="FX25" s="12"/>
      <c r="FY25" s="13"/>
      <c r="FZ25" s="13"/>
      <c r="GA25" s="13"/>
      <c r="GB25" s="44">
        <f t="shared" ref="GB25:GB26" si="84">(FX25+FY25+FZ25+GA25)*0.2</f>
        <v>0</v>
      </c>
      <c r="GC25" s="12"/>
      <c r="GD25" s="13"/>
      <c r="GE25" s="13"/>
      <c r="GF25" s="43">
        <f t="shared" ref="GF25:GF26" si="85">(GC25+GD25+GE25)*0.2</f>
        <v>0</v>
      </c>
      <c r="GG25" s="45"/>
      <c r="GH25" s="46"/>
      <c r="GI25" s="289">
        <f>SUM(FX25:GF29)</f>
        <v>0</v>
      </c>
    </row>
    <row r="26" spans="1:193" x14ac:dyDescent="0.25">
      <c r="A26" s="134">
        <v>10</v>
      </c>
      <c r="B26" s="11"/>
      <c r="C26" s="43">
        <f t="shared" si="1"/>
        <v>0</v>
      </c>
      <c r="D26" s="12"/>
      <c r="E26" s="13"/>
      <c r="F26" s="13"/>
      <c r="G26" s="13"/>
      <c r="H26" s="44">
        <f t="shared" si="2"/>
        <v>0</v>
      </c>
      <c r="I26" s="12"/>
      <c r="J26" s="13"/>
      <c r="K26" s="13"/>
      <c r="L26" s="44">
        <f t="shared" si="3"/>
        <v>0</v>
      </c>
      <c r="M26" s="45"/>
      <c r="N26" s="46"/>
      <c r="O26" s="289"/>
      <c r="Q26" s="184">
        <v>10</v>
      </c>
      <c r="R26" s="17"/>
      <c r="S26" s="14"/>
      <c r="T26" s="47"/>
      <c r="U26" s="48"/>
      <c r="V26" s="48"/>
      <c r="W26" s="48"/>
      <c r="X26" s="15"/>
      <c r="Y26" s="47"/>
      <c r="Z26" s="48"/>
      <c r="AA26" s="48"/>
      <c r="AB26" s="15"/>
      <c r="AC26" s="28"/>
      <c r="AD26" s="67"/>
      <c r="AE26" s="168"/>
      <c r="AG26" s="138">
        <v>10</v>
      </c>
      <c r="AH26" s="11"/>
      <c r="AI26" s="43">
        <f t="shared" si="80"/>
        <v>0</v>
      </c>
      <c r="AJ26" s="12"/>
      <c r="AK26" s="13"/>
      <c r="AL26" s="13"/>
      <c r="AM26" s="13"/>
      <c r="AN26" s="44">
        <f t="shared" si="81"/>
        <v>0</v>
      </c>
      <c r="AO26" s="12"/>
      <c r="AP26" s="13"/>
      <c r="AQ26" s="13"/>
      <c r="AR26" s="43">
        <f t="shared" si="82"/>
        <v>0</v>
      </c>
      <c r="AS26" s="45"/>
      <c r="AT26" s="46"/>
      <c r="AU26" s="289"/>
      <c r="AW26" s="134">
        <v>10</v>
      </c>
      <c r="AX26" s="11"/>
      <c r="AY26" s="43">
        <f t="shared" si="25"/>
        <v>0</v>
      </c>
      <c r="AZ26" s="12"/>
      <c r="BA26" s="13"/>
      <c r="BB26" s="13"/>
      <c r="BC26" s="13"/>
      <c r="BD26" s="44">
        <f t="shared" si="26"/>
        <v>0</v>
      </c>
      <c r="BE26" s="12"/>
      <c r="BF26" s="13"/>
      <c r="BG26" s="13"/>
      <c r="BH26" s="44">
        <f t="shared" si="27"/>
        <v>0</v>
      </c>
      <c r="BI26" s="45"/>
      <c r="BJ26" s="68"/>
      <c r="BK26" s="289"/>
      <c r="BM26" s="187">
        <v>10</v>
      </c>
      <c r="BN26" s="193"/>
      <c r="BO26" s="195"/>
      <c r="BP26" s="198"/>
      <c r="BQ26" s="180"/>
      <c r="BR26" s="180"/>
      <c r="BS26" s="180"/>
      <c r="BT26" s="15"/>
      <c r="BU26" s="193"/>
      <c r="BV26" s="180"/>
      <c r="BW26" s="180"/>
      <c r="BX26" s="195"/>
      <c r="BY26" s="45"/>
      <c r="BZ26" s="46"/>
      <c r="CA26" s="25"/>
      <c r="CC26" s="138">
        <v>10</v>
      </c>
      <c r="CD26" s="11"/>
      <c r="CE26" s="44">
        <f t="shared" si="74"/>
        <v>0</v>
      </c>
      <c r="CF26" s="11"/>
      <c r="CG26" s="13"/>
      <c r="CH26" s="13"/>
      <c r="CI26" s="13"/>
      <c r="CJ26" s="44">
        <f t="shared" si="75"/>
        <v>0</v>
      </c>
      <c r="CK26" s="12"/>
      <c r="CL26" s="13"/>
      <c r="CM26" s="13"/>
      <c r="CN26" s="43">
        <f t="shared" si="76"/>
        <v>0</v>
      </c>
      <c r="CO26" s="28"/>
      <c r="CP26" s="29"/>
      <c r="CQ26" s="289"/>
      <c r="CR26" s="79"/>
      <c r="CS26" s="138">
        <v>10</v>
      </c>
      <c r="CT26" s="11"/>
      <c r="CU26" s="44">
        <f t="shared" si="77"/>
        <v>0</v>
      </c>
      <c r="CV26" s="11"/>
      <c r="CW26" s="13"/>
      <c r="CX26" s="13"/>
      <c r="CY26" s="13"/>
      <c r="CZ26" s="44">
        <f t="shared" si="78"/>
        <v>0</v>
      </c>
      <c r="DA26" s="12"/>
      <c r="DB26" s="13"/>
      <c r="DC26" s="13"/>
      <c r="DD26" s="43">
        <f t="shared" si="79"/>
        <v>0</v>
      </c>
      <c r="DE26" s="28"/>
      <c r="DF26" s="29"/>
      <c r="DG26" s="289"/>
      <c r="DI26" s="184">
        <v>10</v>
      </c>
      <c r="DJ26" s="17"/>
      <c r="DK26" s="14"/>
      <c r="DL26" s="47"/>
      <c r="DM26" s="48"/>
      <c r="DN26" s="48"/>
      <c r="DO26" s="48"/>
      <c r="DP26" s="15"/>
      <c r="DQ26" s="47"/>
      <c r="DR26" s="48"/>
      <c r="DS26" s="48"/>
      <c r="DT26" s="15"/>
      <c r="DU26" s="28"/>
      <c r="DV26" s="67"/>
      <c r="DW26" s="168"/>
      <c r="DY26" s="138">
        <v>10</v>
      </c>
      <c r="DZ26" s="11"/>
      <c r="EA26" s="43">
        <f t="shared" ref="EA26:EA30" si="86">DZ26*0.2</f>
        <v>0</v>
      </c>
      <c r="EB26" s="12"/>
      <c r="EC26" s="13"/>
      <c r="ED26" s="13"/>
      <c r="EE26" s="13"/>
      <c r="EF26" s="44">
        <f t="shared" ref="EF26:EF30" si="87">(EB26+EC26+ED26+EE26)*0.2</f>
        <v>0</v>
      </c>
      <c r="EG26" s="12"/>
      <c r="EH26" s="13"/>
      <c r="EI26" s="13"/>
      <c r="EJ26" s="44">
        <f t="shared" ref="EJ26:EJ30" si="88">(EG26+EH26+EI26)*0.2</f>
        <v>0</v>
      </c>
      <c r="EK26" s="45"/>
      <c r="EL26" s="68"/>
      <c r="EM26" s="288">
        <f>SUM(EB26:EJ30)</f>
        <v>0</v>
      </c>
      <c r="EO26" s="138">
        <v>10</v>
      </c>
      <c r="EP26" s="11"/>
      <c r="EQ26" s="43">
        <f t="shared" si="69"/>
        <v>0</v>
      </c>
      <c r="ER26" s="12"/>
      <c r="ES26" s="13"/>
      <c r="ET26" s="13"/>
      <c r="EU26" s="13"/>
      <c r="EV26" s="44">
        <f t="shared" si="70"/>
        <v>0</v>
      </c>
      <c r="EW26" s="12"/>
      <c r="EX26" s="13"/>
      <c r="EY26" s="13"/>
      <c r="EZ26" s="44">
        <f t="shared" si="71"/>
        <v>0</v>
      </c>
      <c r="FA26" s="28"/>
      <c r="FB26" s="67"/>
      <c r="FC26" s="289"/>
      <c r="FE26" s="184">
        <v>10</v>
      </c>
      <c r="FF26" s="17"/>
      <c r="FG26" s="14"/>
      <c r="FH26" s="47"/>
      <c r="FI26" s="48"/>
      <c r="FJ26" s="48"/>
      <c r="FK26" s="48"/>
      <c r="FL26" s="15"/>
      <c r="FM26" s="47"/>
      <c r="FN26" s="48"/>
      <c r="FO26" s="48"/>
      <c r="FP26" s="15"/>
      <c r="FQ26" s="28"/>
      <c r="FR26" s="67"/>
      <c r="FS26" s="168"/>
      <c r="FU26" s="138">
        <v>10</v>
      </c>
      <c r="FV26" s="11"/>
      <c r="FW26" s="43">
        <f t="shared" si="83"/>
        <v>0</v>
      </c>
      <c r="FX26" s="12"/>
      <c r="FY26" s="13"/>
      <c r="FZ26" s="13"/>
      <c r="GA26" s="13"/>
      <c r="GB26" s="44">
        <f t="shared" si="84"/>
        <v>0</v>
      </c>
      <c r="GC26" s="12"/>
      <c r="GD26" s="13"/>
      <c r="GE26" s="13"/>
      <c r="GF26" s="43">
        <f t="shared" si="85"/>
        <v>0</v>
      </c>
      <c r="GG26" s="45"/>
      <c r="GH26" s="46"/>
      <c r="GI26" s="289"/>
      <c r="GJ26" s="79"/>
      <c r="GK26" s="79"/>
    </row>
    <row r="27" spans="1:193" x14ac:dyDescent="0.25">
      <c r="A27" s="134">
        <v>11</v>
      </c>
      <c r="B27" s="11"/>
      <c r="C27" s="43">
        <f t="shared" si="1"/>
        <v>0</v>
      </c>
      <c r="D27" s="12"/>
      <c r="E27" s="13"/>
      <c r="F27" s="13"/>
      <c r="G27" s="13"/>
      <c r="H27" s="44">
        <f t="shared" si="2"/>
        <v>0</v>
      </c>
      <c r="I27" s="12"/>
      <c r="J27" s="13"/>
      <c r="K27" s="13"/>
      <c r="L27" s="44">
        <f t="shared" si="3"/>
        <v>0</v>
      </c>
      <c r="M27" s="45"/>
      <c r="N27" s="46"/>
      <c r="O27" s="289"/>
      <c r="Q27" s="183">
        <v>11</v>
      </c>
      <c r="R27" s="17"/>
      <c r="S27" s="14"/>
      <c r="T27" s="47"/>
      <c r="U27" s="48"/>
      <c r="V27" s="48"/>
      <c r="W27" s="48"/>
      <c r="X27" s="15"/>
      <c r="Y27" s="47"/>
      <c r="Z27" s="48"/>
      <c r="AA27" s="48"/>
      <c r="AB27" s="15"/>
      <c r="AC27" s="45"/>
      <c r="AD27" s="68"/>
      <c r="AE27" s="25"/>
      <c r="AG27" s="138">
        <v>11</v>
      </c>
      <c r="AH27" s="11"/>
      <c r="AI27" s="43">
        <f>AH27*0.2</f>
        <v>0</v>
      </c>
      <c r="AJ27" s="12"/>
      <c r="AK27" s="13"/>
      <c r="AL27" s="13"/>
      <c r="AM27" s="13"/>
      <c r="AN27" s="44">
        <f>(AJ27+AK27+AL27+AM27)*0.2</f>
        <v>0</v>
      </c>
      <c r="AO27" s="12"/>
      <c r="AP27" s="13"/>
      <c r="AQ27" s="13"/>
      <c r="AR27" s="43">
        <f>(AO27+AP27+AQ27)*0.2</f>
        <v>0</v>
      </c>
      <c r="AS27" s="28"/>
      <c r="AT27" s="29"/>
      <c r="AU27" s="289"/>
      <c r="AW27" s="134">
        <v>11</v>
      </c>
      <c r="AX27" s="11"/>
      <c r="AY27" s="43">
        <f t="shared" si="25"/>
        <v>0</v>
      </c>
      <c r="AZ27" s="12"/>
      <c r="BA27" s="13"/>
      <c r="BB27" s="13"/>
      <c r="BC27" s="13"/>
      <c r="BD27" s="44">
        <f t="shared" si="26"/>
        <v>0</v>
      </c>
      <c r="BE27" s="12"/>
      <c r="BF27" s="13"/>
      <c r="BG27" s="13"/>
      <c r="BH27" s="44">
        <f t="shared" si="27"/>
        <v>0</v>
      </c>
      <c r="BI27" s="45"/>
      <c r="BJ27" s="68"/>
      <c r="BK27" s="289"/>
      <c r="BM27" s="138">
        <v>11</v>
      </c>
      <c r="BN27" s="11"/>
      <c r="BO27" s="44">
        <f t="shared" ref="BO27" si="89">BN27*0.2</f>
        <v>0</v>
      </c>
      <c r="BP27" s="11"/>
      <c r="BQ27" s="13"/>
      <c r="BR27" s="13"/>
      <c r="BS27" s="13"/>
      <c r="BT27" s="44">
        <f t="shared" ref="BT27" si="90">(BP27+BQ27+BR27+BS27)*0.2</f>
        <v>0</v>
      </c>
      <c r="BU27" s="12"/>
      <c r="BV27" s="13"/>
      <c r="BW27" s="13"/>
      <c r="BX27" s="43">
        <f t="shared" ref="BX27" si="91">(BU27+BV27+BW27)*0.2</f>
        <v>0</v>
      </c>
      <c r="BY27" s="45"/>
      <c r="BZ27" s="46"/>
      <c r="CA27" s="289">
        <f>SUM(BP27:BX31)</f>
        <v>0</v>
      </c>
      <c r="CC27" s="138">
        <v>11</v>
      </c>
      <c r="CD27" s="11"/>
      <c r="CE27" s="44">
        <f t="shared" si="74"/>
        <v>0</v>
      </c>
      <c r="CF27" s="11"/>
      <c r="CG27" s="13"/>
      <c r="CH27" s="13"/>
      <c r="CI27" s="13"/>
      <c r="CJ27" s="44">
        <f t="shared" si="75"/>
        <v>0</v>
      </c>
      <c r="CK27" s="12"/>
      <c r="CL27" s="13"/>
      <c r="CM27" s="13"/>
      <c r="CN27" s="43">
        <f t="shared" si="76"/>
        <v>0</v>
      </c>
      <c r="CO27" s="28"/>
      <c r="CP27" s="29"/>
      <c r="CQ27" s="289"/>
      <c r="CR27" s="79"/>
      <c r="CS27" s="138">
        <v>11</v>
      </c>
      <c r="CT27" s="11"/>
      <c r="CU27" s="44">
        <f t="shared" si="77"/>
        <v>0</v>
      </c>
      <c r="CV27" s="11"/>
      <c r="CW27" s="13"/>
      <c r="CX27" s="13"/>
      <c r="CY27" s="13"/>
      <c r="CZ27" s="44">
        <f t="shared" si="78"/>
        <v>0</v>
      </c>
      <c r="DA27" s="12"/>
      <c r="DB27" s="13"/>
      <c r="DC27" s="13"/>
      <c r="DD27" s="43">
        <f t="shared" si="79"/>
        <v>0</v>
      </c>
      <c r="DE27" s="28"/>
      <c r="DF27" s="29"/>
      <c r="DG27" s="289"/>
      <c r="DI27" s="183">
        <v>11</v>
      </c>
      <c r="DJ27" s="17"/>
      <c r="DK27" s="14"/>
      <c r="DL27" s="47"/>
      <c r="DM27" s="48"/>
      <c r="DN27" s="48"/>
      <c r="DO27" s="48"/>
      <c r="DP27" s="15"/>
      <c r="DQ27" s="47"/>
      <c r="DR27" s="48"/>
      <c r="DS27" s="48"/>
      <c r="DT27" s="15"/>
      <c r="DU27" s="45"/>
      <c r="DV27" s="68"/>
      <c r="DW27" s="25"/>
      <c r="DY27" s="138">
        <v>11</v>
      </c>
      <c r="DZ27" s="11"/>
      <c r="EA27" s="43">
        <f t="shared" si="86"/>
        <v>0</v>
      </c>
      <c r="EB27" s="12"/>
      <c r="EC27" s="13"/>
      <c r="ED27" s="13"/>
      <c r="EE27" s="13"/>
      <c r="EF27" s="44">
        <f t="shared" si="87"/>
        <v>0</v>
      </c>
      <c r="EG27" s="12"/>
      <c r="EH27" s="13"/>
      <c r="EI27" s="13"/>
      <c r="EJ27" s="44">
        <f t="shared" si="88"/>
        <v>0</v>
      </c>
      <c r="EK27" s="45"/>
      <c r="EL27" s="68"/>
      <c r="EM27" s="289"/>
      <c r="EO27" s="138">
        <v>11</v>
      </c>
      <c r="EP27" s="11"/>
      <c r="EQ27" s="43">
        <f t="shared" si="69"/>
        <v>0</v>
      </c>
      <c r="ER27" s="12"/>
      <c r="ES27" s="13"/>
      <c r="ET27" s="13"/>
      <c r="EU27" s="13"/>
      <c r="EV27" s="44">
        <f t="shared" si="70"/>
        <v>0</v>
      </c>
      <c r="EW27" s="12"/>
      <c r="EX27" s="13"/>
      <c r="EY27" s="13"/>
      <c r="EZ27" s="44">
        <f t="shared" si="71"/>
        <v>0</v>
      </c>
      <c r="FA27" s="28"/>
      <c r="FB27" s="67"/>
      <c r="FC27" s="289"/>
      <c r="FE27" s="183">
        <v>11</v>
      </c>
      <c r="FF27" s="17"/>
      <c r="FG27" s="14"/>
      <c r="FH27" s="47"/>
      <c r="FI27" s="48"/>
      <c r="FJ27" s="48"/>
      <c r="FK27" s="48"/>
      <c r="FL27" s="15"/>
      <c r="FM27" s="47"/>
      <c r="FN27" s="48"/>
      <c r="FO27" s="48"/>
      <c r="FP27" s="15"/>
      <c r="FQ27" s="45"/>
      <c r="FR27" s="68"/>
      <c r="FS27" s="25"/>
      <c r="FU27" s="138">
        <v>11</v>
      </c>
      <c r="FV27" s="11"/>
      <c r="FW27" s="43">
        <f>FV27*0.2</f>
        <v>0</v>
      </c>
      <c r="FX27" s="12"/>
      <c r="FY27" s="13"/>
      <c r="FZ27" s="13"/>
      <c r="GA27" s="13"/>
      <c r="GB27" s="44">
        <f>(FX27+FY27+FZ27+GA27)*0.2</f>
        <v>0</v>
      </c>
      <c r="GC27" s="12"/>
      <c r="GD27" s="13"/>
      <c r="GE27" s="13"/>
      <c r="GF27" s="43">
        <f>(GC27+GD27+GE27)*0.2</f>
        <v>0</v>
      </c>
      <c r="GG27" s="28"/>
      <c r="GH27" s="29"/>
      <c r="GI27" s="289"/>
    </row>
    <row r="28" spans="1:193" x14ac:dyDescent="0.25">
      <c r="A28" s="181">
        <v>12</v>
      </c>
      <c r="B28" s="17"/>
      <c r="C28" s="14"/>
      <c r="D28" s="47"/>
      <c r="E28" s="48"/>
      <c r="F28" s="48"/>
      <c r="G28" s="48"/>
      <c r="H28" s="15"/>
      <c r="I28" s="47"/>
      <c r="J28" s="48"/>
      <c r="K28" s="48"/>
      <c r="L28" s="15"/>
      <c r="M28" s="45"/>
      <c r="N28" s="46"/>
      <c r="O28" s="168"/>
      <c r="Q28" s="138">
        <v>12</v>
      </c>
      <c r="R28" s="11"/>
      <c r="S28" s="43">
        <f t="shared" ref="S28" si="92">R28*0.2</f>
        <v>0</v>
      </c>
      <c r="T28" s="12"/>
      <c r="U28" s="13"/>
      <c r="V28" s="13"/>
      <c r="W28" s="13"/>
      <c r="X28" s="44">
        <f t="shared" ref="X28" si="93">(T28+U28+V28+W28)*0.2</f>
        <v>0</v>
      </c>
      <c r="Y28" s="12"/>
      <c r="Z28" s="13"/>
      <c r="AA28" s="13"/>
      <c r="AB28" s="44">
        <f t="shared" ref="AB28" si="94">(Y28+Z28+AA28)*0.2</f>
        <v>0</v>
      </c>
      <c r="AC28" s="45"/>
      <c r="AD28" s="68"/>
      <c r="AE28" s="288">
        <f>SUM(T28:AB32)</f>
        <v>0</v>
      </c>
      <c r="AG28" s="138">
        <v>12</v>
      </c>
      <c r="AH28" s="11"/>
      <c r="AI28" s="43">
        <f t="shared" ref="AI28:AI29" si="95">AH28*0.2</f>
        <v>0</v>
      </c>
      <c r="AJ28" s="12"/>
      <c r="AK28" s="13"/>
      <c r="AL28" s="13"/>
      <c r="AM28" s="13"/>
      <c r="AN28" s="44">
        <f t="shared" ref="AN28:AN29" si="96">(AJ28+AK28+AL28+AM28)*0.2</f>
        <v>0</v>
      </c>
      <c r="AO28" s="12"/>
      <c r="AP28" s="13"/>
      <c r="AQ28" s="13"/>
      <c r="AR28" s="43">
        <f t="shared" ref="AR28:AR29" si="97">(AO28+AP28+AQ28)*0.2</f>
        <v>0</v>
      </c>
      <c r="AS28" s="28"/>
      <c r="AT28" s="29"/>
      <c r="AU28" s="289"/>
      <c r="AW28" s="188">
        <v>12</v>
      </c>
      <c r="AX28" s="190"/>
      <c r="AY28" s="191"/>
      <c r="AZ28" s="190"/>
      <c r="BA28" s="179"/>
      <c r="BB28" s="179"/>
      <c r="BC28" s="179"/>
      <c r="BD28" s="15"/>
      <c r="BE28" s="190"/>
      <c r="BF28" s="179"/>
      <c r="BG28" s="179"/>
      <c r="BH28" s="192"/>
      <c r="BI28" s="45"/>
      <c r="BJ28" s="46"/>
      <c r="BK28" s="168"/>
      <c r="BM28" s="138">
        <v>12</v>
      </c>
      <c r="BN28" s="11"/>
      <c r="BO28" s="44">
        <f t="shared" ref="BO28" si="98">BN28*0.2</f>
        <v>0</v>
      </c>
      <c r="BP28" s="11"/>
      <c r="BQ28" s="13"/>
      <c r="BR28" s="13"/>
      <c r="BS28" s="13"/>
      <c r="BT28" s="44">
        <f t="shared" ref="BT28" si="99">(BP28+BQ28+BR28+BS28)*0.2</f>
        <v>0</v>
      </c>
      <c r="BU28" s="12"/>
      <c r="BV28" s="13"/>
      <c r="BW28" s="13"/>
      <c r="BX28" s="43">
        <f t="shared" ref="BX28" si="100">(BU28+BV28+BW28)*0.2</f>
        <v>0</v>
      </c>
      <c r="BY28" s="45"/>
      <c r="BZ28" s="46"/>
      <c r="CA28" s="289"/>
      <c r="CC28" s="138">
        <v>12</v>
      </c>
      <c r="CD28" s="11"/>
      <c r="CE28" s="44">
        <f t="shared" si="74"/>
        <v>0</v>
      </c>
      <c r="CF28" s="11"/>
      <c r="CG28" s="13"/>
      <c r="CH28" s="13"/>
      <c r="CI28" s="13"/>
      <c r="CJ28" s="44">
        <f t="shared" si="75"/>
        <v>0</v>
      </c>
      <c r="CK28" s="12"/>
      <c r="CL28" s="13"/>
      <c r="CM28" s="13"/>
      <c r="CN28" s="44">
        <f t="shared" si="76"/>
        <v>0</v>
      </c>
      <c r="CO28" s="28"/>
      <c r="CP28" s="29"/>
      <c r="CQ28" s="289"/>
      <c r="CR28" s="79"/>
      <c r="CS28" s="138">
        <v>12</v>
      </c>
      <c r="CT28" s="11"/>
      <c r="CU28" s="44">
        <f t="shared" si="77"/>
        <v>0</v>
      </c>
      <c r="CV28" s="11"/>
      <c r="CW28" s="13"/>
      <c r="CX28" s="13"/>
      <c r="CY28" s="13"/>
      <c r="CZ28" s="44">
        <f t="shared" si="78"/>
        <v>0</v>
      </c>
      <c r="DA28" s="12"/>
      <c r="DB28" s="13"/>
      <c r="DC28" s="13"/>
      <c r="DD28" s="44">
        <f t="shared" si="79"/>
        <v>0</v>
      </c>
      <c r="DE28" s="28"/>
      <c r="DF28" s="29"/>
      <c r="DG28" s="289"/>
      <c r="DI28" s="138">
        <v>12</v>
      </c>
      <c r="DJ28" s="11"/>
      <c r="DK28" s="43">
        <f t="shared" ref="DK28:DK32" si="101">DJ28*0.2</f>
        <v>0</v>
      </c>
      <c r="DL28" s="12"/>
      <c r="DM28" s="13"/>
      <c r="DN28" s="13"/>
      <c r="DO28" s="13"/>
      <c r="DP28" s="44">
        <f t="shared" ref="DP28:DP32" si="102">(DL28+DM28+DN28+DO28)*0.2</f>
        <v>0</v>
      </c>
      <c r="DQ28" s="12"/>
      <c r="DR28" s="13"/>
      <c r="DS28" s="13"/>
      <c r="DT28" s="44">
        <f t="shared" ref="DT28:DT32" si="103">(DQ28+DR28+DS28)*0.2</f>
        <v>0</v>
      </c>
      <c r="DU28" s="45"/>
      <c r="DV28" s="68"/>
      <c r="DW28" s="288">
        <f>SUM(DL28:DT32)</f>
        <v>0</v>
      </c>
      <c r="DY28" s="138">
        <v>12</v>
      </c>
      <c r="DZ28" s="11"/>
      <c r="EA28" s="43">
        <f t="shared" si="86"/>
        <v>0</v>
      </c>
      <c r="EB28" s="12"/>
      <c r="EC28" s="13"/>
      <c r="ED28" s="13"/>
      <c r="EE28" s="13"/>
      <c r="EF28" s="44">
        <f t="shared" si="87"/>
        <v>0</v>
      </c>
      <c r="EG28" s="12"/>
      <c r="EH28" s="13"/>
      <c r="EI28" s="13"/>
      <c r="EJ28" s="44">
        <f t="shared" si="88"/>
        <v>0</v>
      </c>
      <c r="EK28" s="28"/>
      <c r="EL28" s="67"/>
      <c r="EM28" s="289"/>
      <c r="EO28" s="184">
        <v>12</v>
      </c>
      <c r="EP28" s="17"/>
      <c r="EQ28" s="14"/>
      <c r="ER28" s="47"/>
      <c r="ES28" s="48"/>
      <c r="ET28" s="48"/>
      <c r="EU28" s="48"/>
      <c r="EV28" s="15"/>
      <c r="EW28" s="47"/>
      <c r="EX28" s="48"/>
      <c r="EY28" s="48"/>
      <c r="EZ28" s="15"/>
      <c r="FA28" s="28"/>
      <c r="FB28" s="67"/>
      <c r="FC28" s="168"/>
      <c r="FE28" s="138">
        <v>12</v>
      </c>
      <c r="FF28" s="11"/>
      <c r="FG28" s="43">
        <f t="shared" ref="FG28:FG32" si="104">FF28*0.2</f>
        <v>0</v>
      </c>
      <c r="FH28" s="12"/>
      <c r="FI28" s="13"/>
      <c r="FJ28" s="13"/>
      <c r="FK28" s="13"/>
      <c r="FL28" s="44">
        <f t="shared" ref="FL28:FL32" si="105">(FH28+FI28+FJ28+FK28)*0.2</f>
        <v>0</v>
      </c>
      <c r="FM28" s="12"/>
      <c r="FN28" s="13"/>
      <c r="FO28" s="13"/>
      <c r="FP28" s="44">
        <f t="shared" ref="FP28:FP32" si="106">(FM28+FN28+FO28)*0.2</f>
        <v>0</v>
      </c>
      <c r="FQ28" s="45"/>
      <c r="FR28" s="68"/>
      <c r="FS28" s="288">
        <f>SUM(FH28:FP32)</f>
        <v>0</v>
      </c>
      <c r="FU28" s="138">
        <v>12</v>
      </c>
      <c r="FV28" s="11"/>
      <c r="FW28" s="43">
        <f t="shared" ref="FW28:FW29" si="107">FV28*0.2</f>
        <v>0</v>
      </c>
      <c r="FX28" s="12"/>
      <c r="FY28" s="13"/>
      <c r="FZ28" s="13"/>
      <c r="GA28" s="13"/>
      <c r="GB28" s="44">
        <f t="shared" ref="GB28:GB29" si="108">(FX28+FY28+FZ28+GA28)*0.2</f>
        <v>0</v>
      </c>
      <c r="GC28" s="12"/>
      <c r="GD28" s="13"/>
      <c r="GE28" s="13"/>
      <c r="GF28" s="43">
        <f t="shared" ref="GF28:GF29" si="109">(GC28+GD28+GE28)*0.2</f>
        <v>0</v>
      </c>
      <c r="GG28" s="28"/>
      <c r="GH28" s="29"/>
      <c r="GI28" s="289"/>
    </row>
    <row r="29" spans="1:193" x14ac:dyDescent="0.25">
      <c r="A29" s="182">
        <v>13</v>
      </c>
      <c r="B29" s="17"/>
      <c r="C29" s="14"/>
      <c r="D29" s="47"/>
      <c r="E29" s="48"/>
      <c r="F29" s="48"/>
      <c r="G29" s="48"/>
      <c r="H29" s="15"/>
      <c r="I29" s="47"/>
      <c r="J29" s="48"/>
      <c r="K29" s="48"/>
      <c r="L29" s="15"/>
      <c r="M29" s="45"/>
      <c r="N29" s="46"/>
      <c r="O29" s="49"/>
      <c r="Q29" s="138">
        <v>13</v>
      </c>
      <c r="R29" s="11"/>
      <c r="S29" s="43">
        <f t="shared" ref="S29" si="110">R29*0.2</f>
        <v>0</v>
      </c>
      <c r="T29" s="12"/>
      <c r="U29" s="13"/>
      <c r="V29" s="13"/>
      <c r="W29" s="13"/>
      <c r="X29" s="44">
        <f t="shared" ref="X29" si="111">(T29+U29+V29+W29)*0.2</f>
        <v>0</v>
      </c>
      <c r="Y29" s="12"/>
      <c r="Z29" s="13"/>
      <c r="AA29" s="13"/>
      <c r="AB29" s="44">
        <f t="shared" ref="AB29" si="112">(Y29+Z29+AA29)*0.2</f>
        <v>0</v>
      </c>
      <c r="AC29" s="45"/>
      <c r="AD29" s="68"/>
      <c r="AE29" s="289"/>
      <c r="AG29" s="138">
        <v>13</v>
      </c>
      <c r="AH29" s="11"/>
      <c r="AI29" s="43">
        <f t="shared" si="95"/>
        <v>0</v>
      </c>
      <c r="AJ29" s="12"/>
      <c r="AK29" s="13"/>
      <c r="AL29" s="13"/>
      <c r="AM29" s="13"/>
      <c r="AN29" s="44">
        <f t="shared" si="96"/>
        <v>0</v>
      </c>
      <c r="AO29" s="12"/>
      <c r="AP29" s="13"/>
      <c r="AQ29" s="13"/>
      <c r="AR29" s="44">
        <f t="shared" si="97"/>
        <v>0</v>
      </c>
      <c r="AS29" s="28"/>
      <c r="AT29" s="29"/>
      <c r="AU29" s="289"/>
      <c r="AW29" s="187">
        <v>13</v>
      </c>
      <c r="AX29" s="193"/>
      <c r="AY29" s="194"/>
      <c r="AZ29" s="193"/>
      <c r="BA29" s="180"/>
      <c r="BB29" s="180"/>
      <c r="BC29" s="180"/>
      <c r="BD29" s="15"/>
      <c r="BE29" s="193"/>
      <c r="BF29" s="180"/>
      <c r="BG29" s="180"/>
      <c r="BH29" s="195"/>
      <c r="BI29" s="45"/>
      <c r="BJ29" s="46"/>
      <c r="BK29" s="25"/>
      <c r="BM29" s="138">
        <v>13</v>
      </c>
      <c r="BN29" s="11"/>
      <c r="BO29" s="44">
        <f t="shared" si="49"/>
        <v>0</v>
      </c>
      <c r="BP29" s="11"/>
      <c r="BQ29" s="13"/>
      <c r="BR29" s="13"/>
      <c r="BS29" s="13"/>
      <c r="BT29" s="44">
        <f t="shared" si="50"/>
        <v>0</v>
      </c>
      <c r="BU29" s="12"/>
      <c r="BV29" s="13"/>
      <c r="BW29" s="13"/>
      <c r="BX29" s="43">
        <f t="shared" si="51"/>
        <v>0</v>
      </c>
      <c r="BY29" s="28"/>
      <c r="BZ29" s="29"/>
      <c r="CA29" s="289"/>
      <c r="CC29" s="188">
        <v>13</v>
      </c>
      <c r="CD29" s="190"/>
      <c r="CE29" s="192"/>
      <c r="CF29" s="197"/>
      <c r="CG29" s="179"/>
      <c r="CH29" s="179"/>
      <c r="CI29" s="179"/>
      <c r="CJ29" s="15"/>
      <c r="CK29" s="190"/>
      <c r="CL29" s="179"/>
      <c r="CM29" s="179"/>
      <c r="CN29" s="192"/>
      <c r="CO29" s="45"/>
      <c r="CP29" s="46"/>
      <c r="CQ29" s="168"/>
      <c r="CR29" s="79"/>
      <c r="CS29" s="188">
        <v>13</v>
      </c>
      <c r="CT29" s="190"/>
      <c r="CU29" s="192"/>
      <c r="CV29" s="197"/>
      <c r="CW29" s="179"/>
      <c r="CX29" s="179"/>
      <c r="CY29" s="179"/>
      <c r="CZ29" s="15"/>
      <c r="DA29" s="190"/>
      <c r="DB29" s="179"/>
      <c r="DC29" s="179"/>
      <c r="DD29" s="192"/>
      <c r="DE29" s="45"/>
      <c r="DF29" s="46"/>
      <c r="DG29" s="168"/>
      <c r="DI29" s="138">
        <v>13</v>
      </c>
      <c r="DJ29" s="11"/>
      <c r="DK29" s="43">
        <f t="shared" si="101"/>
        <v>0</v>
      </c>
      <c r="DL29" s="12"/>
      <c r="DM29" s="13"/>
      <c r="DN29" s="13"/>
      <c r="DO29" s="13"/>
      <c r="DP29" s="44">
        <f t="shared" si="102"/>
        <v>0</v>
      </c>
      <c r="DQ29" s="12"/>
      <c r="DR29" s="13"/>
      <c r="DS29" s="13"/>
      <c r="DT29" s="44">
        <f t="shared" si="103"/>
        <v>0</v>
      </c>
      <c r="DU29" s="45"/>
      <c r="DV29" s="68"/>
      <c r="DW29" s="289"/>
      <c r="DY29" s="138">
        <v>13</v>
      </c>
      <c r="DZ29" s="11"/>
      <c r="EA29" s="43">
        <f t="shared" si="86"/>
        <v>0</v>
      </c>
      <c r="EB29" s="12"/>
      <c r="EC29" s="13"/>
      <c r="ED29" s="13"/>
      <c r="EE29" s="13"/>
      <c r="EF29" s="44">
        <f t="shared" si="87"/>
        <v>0</v>
      </c>
      <c r="EG29" s="12"/>
      <c r="EH29" s="13"/>
      <c r="EI29" s="13"/>
      <c r="EJ29" s="44">
        <f t="shared" si="88"/>
        <v>0</v>
      </c>
      <c r="EK29" s="28"/>
      <c r="EL29" s="67"/>
      <c r="EM29" s="289"/>
      <c r="EO29" s="183">
        <v>13</v>
      </c>
      <c r="EP29" s="17"/>
      <c r="EQ29" s="14"/>
      <c r="ER29" s="47"/>
      <c r="ES29" s="48"/>
      <c r="ET29" s="48"/>
      <c r="EU29" s="48"/>
      <c r="EV29" s="15"/>
      <c r="EW29" s="47"/>
      <c r="EX29" s="48"/>
      <c r="EY29" s="48"/>
      <c r="EZ29" s="15"/>
      <c r="FA29" s="28"/>
      <c r="FB29" s="67"/>
      <c r="FC29" s="25"/>
      <c r="FE29" s="138">
        <v>13</v>
      </c>
      <c r="FF29" s="11"/>
      <c r="FG29" s="43">
        <f t="shared" si="104"/>
        <v>0</v>
      </c>
      <c r="FH29" s="12"/>
      <c r="FI29" s="13"/>
      <c r="FJ29" s="13"/>
      <c r="FK29" s="13"/>
      <c r="FL29" s="44">
        <f t="shared" si="105"/>
        <v>0</v>
      </c>
      <c r="FM29" s="12"/>
      <c r="FN29" s="13"/>
      <c r="FO29" s="13"/>
      <c r="FP29" s="44">
        <f t="shared" si="106"/>
        <v>0</v>
      </c>
      <c r="FQ29" s="45"/>
      <c r="FR29" s="68"/>
      <c r="FS29" s="289"/>
      <c r="FU29" s="138">
        <v>13</v>
      </c>
      <c r="FV29" s="11"/>
      <c r="FW29" s="43">
        <f t="shared" si="107"/>
        <v>0</v>
      </c>
      <c r="FX29" s="12"/>
      <c r="FY29" s="13"/>
      <c r="FZ29" s="13"/>
      <c r="GA29" s="13"/>
      <c r="GB29" s="44">
        <f t="shared" si="108"/>
        <v>0</v>
      </c>
      <c r="GC29" s="12"/>
      <c r="GD29" s="13"/>
      <c r="GE29" s="13"/>
      <c r="GF29" s="44">
        <f t="shared" si="109"/>
        <v>0</v>
      </c>
      <c r="GG29" s="28"/>
      <c r="GH29" s="29"/>
      <c r="GI29" s="289"/>
    </row>
    <row r="30" spans="1:193" x14ac:dyDescent="0.25">
      <c r="A30" s="134">
        <v>14</v>
      </c>
      <c r="B30" s="11"/>
      <c r="C30" s="43">
        <f>B30*0.2</f>
        <v>0</v>
      </c>
      <c r="D30" s="12"/>
      <c r="E30" s="13"/>
      <c r="F30" s="13"/>
      <c r="G30" s="13"/>
      <c r="H30" s="44">
        <f t="shared" ref="H30" si="113">(D30+E30+F30+G30)*0.2</f>
        <v>0</v>
      </c>
      <c r="I30" s="12"/>
      <c r="J30" s="13"/>
      <c r="K30" s="13"/>
      <c r="L30" s="44">
        <f t="shared" ref="L30" si="114">(I30+J30+K30)*0.2</f>
        <v>0</v>
      </c>
      <c r="M30" s="45"/>
      <c r="N30" s="46"/>
      <c r="O30" s="288">
        <f>SUM(D30:L34)</f>
        <v>0</v>
      </c>
      <c r="Q30" s="138">
        <v>14</v>
      </c>
      <c r="R30" s="11"/>
      <c r="S30" s="43">
        <f t="shared" si="4"/>
        <v>0</v>
      </c>
      <c r="T30" s="12"/>
      <c r="U30" s="13"/>
      <c r="V30" s="13"/>
      <c r="W30" s="13"/>
      <c r="X30" s="44">
        <f t="shared" si="5"/>
        <v>0</v>
      </c>
      <c r="Y30" s="12"/>
      <c r="Z30" s="13"/>
      <c r="AA30" s="13"/>
      <c r="AB30" s="44">
        <f t="shared" si="6"/>
        <v>0</v>
      </c>
      <c r="AC30" s="28"/>
      <c r="AD30" s="67"/>
      <c r="AE30" s="289"/>
      <c r="AG30" s="188">
        <v>14</v>
      </c>
      <c r="AH30" s="17"/>
      <c r="AI30" s="14"/>
      <c r="AJ30" s="47"/>
      <c r="AK30" s="48"/>
      <c r="AL30" s="48"/>
      <c r="AM30" s="48"/>
      <c r="AN30" s="15"/>
      <c r="AO30" s="47"/>
      <c r="AP30" s="48"/>
      <c r="AQ30" s="48"/>
      <c r="AR30" s="15"/>
      <c r="AS30" s="28"/>
      <c r="AT30" s="29"/>
      <c r="AU30" s="168"/>
      <c r="AW30" s="138">
        <v>14</v>
      </c>
      <c r="AX30" s="11"/>
      <c r="AY30" s="43">
        <f t="shared" ref="AY30:AY31" si="115">AX30*0.2</f>
        <v>0</v>
      </c>
      <c r="AZ30" s="12"/>
      <c r="BA30" s="13"/>
      <c r="BB30" s="13"/>
      <c r="BC30" s="13"/>
      <c r="BD30" s="44">
        <f t="shared" ref="BD30:BD31" si="116">(AZ30+BA30+BB30+BC30)*0.2</f>
        <v>0</v>
      </c>
      <c r="BE30" s="12"/>
      <c r="BF30" s="13"/>
      <c r="BG30" s="13"/>
      <c r="BH30" s="43">
        <f t="shared" ref="BH30:BH31" si="117">(BE30+BF30+BG30)*0.2</f>
        <v>0</v>
      </c>
      <c r="BI30" s="45"/>
      <c r="BJ30" s="46"/>
      <c r="BK30" s="289">
        <f>SUM(AZ30:BH34)</f>
        <v>0</v>
      </c>
      <c r="BM30" s="138">
        <v>14</v>
      </c>
      <c r="BN30" s="11"/>
      <c r="BO30" s="44">
        <f t="shared" si="49"/>
        <v>0</v>
      </c>
      <c r="BP30" s="11"/>
      <c r="BQ30" s="13"/>
      <c r="BR30" s="13"/>
      <c r="BS30" s="13"/>
      <c r="BT30" s="44">
        <f t="shared" si="50"/>
        <v>0</v>
      </c>
      <c r="BU30" s="12"/>
      <c r="BV30" s="13"/>
      <c r="BW30" s="13"/>
      <c r="BX30" s="43">
        <f t="shared" si="51"/>
        <v>0</v>
      </c>
      <c r="BY30" s="28"/>
      <c r="BZ30" s="29"/>
      <c r="CA30" s="289"/>
      <c r="CC30" s="187">
        <v>14</v>
      </c>
      <c r="CD30" s="193"/>
      <c r="CE30" s="195"/>
      <c r="CF30" s="198"/>
      <c r="CG30" s="180"/>
      <c r="CH30" s="180"/>
      <c r="CI30" s="180"/>
      <c r="CJ30" s="15"/>
      <c r="CK30" s="193"/>
      <c r="CL30" s="180"/>
      <c r="CM30" s="180"/>
      <c r="CN30" s="195"/>
      <c r="CO30" s="45"/>
      <c r="CP30" s="46"/>
      <c r="CQ30" s="25"/>
      <c r="CR30" s="79"/>
      <c r="CS30" s="187">
        <v>14</v>
      </c>
      <c r="CT30" s="193"/>
      <c r="CU30" s="195"/>
      <c r="CV30" s="198"/>
      <c r="CW30" s="180"/>
      <c r="CX30" s="180"/>
      <c r="CY30" s="180"/>
      <c r="CZ30" s="15"/>
      <c r="DA30" s="193"/>
      <c r="DB30" s="180"/>
      <c r="DC30" s="180"/>
      <c r="DD30" s="195"/>
      <c r="DE30" s="45"/>
      <c r="DF30" s="46"/>
      <c r="DG30" s="25"/>
      <c r="DI30" s="138">
        <v>14</v>
      </c>
      <c r="DJ30" s="11"/>
      <c r="DK30" s="43">
        <f t="shared" si="101"/>
        <v>0</v>
      </c>
      <c r="DL30" s="12"/>
      <c r="DM30" s="13"/>
      <c r="DN30" s="13"/>
      <c r="DO30" s="13"/>
      <c r="DP30" s="44">
        <f t="shared" si="102"/>
        <v>0</v>
      </c>
      <c r="DQ30" s="12"/>
      <c r="DR30" s="13"/>
      <c r="DS30" s="13"/>
      <c r="DT30" s="44">
        <f t="shared" si="103"/>
        <v>0</v>
      </c>
      <c r="DU30" s="28"/>
      <c r="DV30" s="67"/>
      <c r="DW30" s="289"/>
      <c r="DY30" s="138">
        <v>14</v>
      </c>
      <c r="DZ30" s="11"/>
      <c r="EA30" s="43">
        <f t="shared" si="86"/>
        <v>0</v>
      </c>
      <c r="EB30" s="12"/>
      <c r="EC30" s="13"/>
      <c r="ED30" s="13"/>
      <c r="EE30" s="13"/>
      <c r="EF30" s="44">
        <f t="shared" si="87"/>
        <v>0</v>
      </c>
      <c r="EG30" s="12"/>
      <c r="EH30" s="13"/>
      <c r="EI30" s="13"/>
      <c r="EJ30" s="44">
        <f t="shared" si="88"/>
        <v>0</v>
      </c>
      <c r="EK30" s="28"/>
      <c r="EL30" s="67"/>
      <c r="EM30" s="289"/>
      <c r="EO30" s="138">
        <v>14</v>
      </c>
      <c r="EP30" s="11"/>
      <c r="EQ30" s="43">
        <f t="shared" ref="EQ30:EQ34" si="118">EP30*0.2</f>
        <v>0</v>
      </c>
      <c r="ER30" s="12"/>
      <c r="ES30" s="13"/>
      <c r="ET30" s="13"/>
      <c r="EU30" s="13"/>
      <c r="EV30" s="44">
        <f t="shared" ref="EV30:EV34" si="119">(ER30+ES30+ET30+EU30)*0.2</f>
        <v>0</v>
      </c>
      <c r="EW30" s="12"/>
      <c r="EX30" s="13"/>
      <c r="EY30" s="13"/>
      <c r="EZ30" s="44">
        <f t="shared" ref="EZ30:EZ34" si="120">(EW30+EX30+EY30)*0.2</f>
        <v>0</v>
      </c>
      <c r="FA30" s="45"/>
      <c r="FB30" s="68"/>
      <c r="FC30" s="288">
        <f>SUM(ER30:EZ34)</f>
        <v>0</v>
      </c>
      <c r="FE30" s="138">
        <v>14</v>
      </c>
      <c r="FF30" s="11"/>
      <c r="FG30" s="43">
        <f t="shared" si="104"/>
        <v>0</v>
      </c>
      <c r="FH30" s="12"/>
      <c r="FI30" s="13"/>
      <c r="FJ30" s="13"/>
      <c r="FK30" s="13"/>
      <c r="FL30" s="44">
        <f t="shared" si="105"/>
        <v>0</v>
      </c>
      <c r="FM30" s="12"/>
      <c r="FN30" s="13"/>
      <c r="FO30" s="13"/>
      <c r="FP30" s="44">
        <f t="shared" si="106"/>
        <v>0</v>
      </c>
      <c r="FQ30" s="28"/>
      <c r="FR30" s="67"/>
      <c r="FS30" s="289"/>
      <c r="FU30" s="188">
        <v>14</v>
      </c>
      <c r="FV30" s="17"/>
      <c r="FW30" s="14"/>
      <c r="FX30" s="47"/>
      <c r="FY30" s="48"/>
      <c r="FZ30" s="48"/>
      <c r="GA30" s="48"/>
      <c r="GB30" s="15"/>
      <c r="GC30" s="47"/>
      <c r="GD30" s="48"/>
      <c r="GE30" s="48"/>
      <c r="GF30" s="15"/>
      <c r="GG30" s="28"/>
      <c r="GH30" s="29"/>
      <c r="GI30" s="168"/>
    </row>
    <row r="31" spans="1:193" x14ac:dyDescent="0.25">
      <c r="A31" s="134">
        <v>15</v>
      </c>
      <c r="B31" s="11"/>
      <c r="C31" s="43">
        <f t="shared" ref="C31" si="121">B31*0.2</f>
        <v>0</v>
      </c>
      <c r="D31" s="12"/>
      <c r="E31" s="13"/>
      <c r="F31" s="13"/>
      <c r="G31" s="13"/>
      <c r="H31" s="44">
        <f t="shared" ref="H31" si="122">(D31+E31+F31+G31)*0.2</f>
        <v>0</v>
      </c>
      <c r="I31" s="12"/>
      <c r="J31" s="13"/>
      <c r="K31" s="13"/>
      <c r="L31" s="44">
        <f t="shared" ref="L31" si="123">(I31+J31+K31)*0.2</f>
        <v>0</v>
      </c>
      <c r="M31" s="45"/>
      <c r="N31" s="46"/>
      <c r="O31" s="289"/>
      <c r="Q31" s="138">
        <v>15</v>
      </c>
      <c r="R31" s="11"/>
      <c r="S31" s="43">
        <f t="shared" si="4"/>
        <v>0</v>
      </c>
      <c r="T31" s="12"/>
      <c r="U31" s="13"/>
      <c r="V31" s="13"/>
      <c r="W31" s="13"/>
      <c r="X31" s="44">
        <f t="shared" si="5"/>
        <v>0</v>
      </c>
      <c r="Y31" s="12"/>
      <c r="Z31" s="13"/>
      <c r="AA31" s="13"/>
      <c r="AB31" s="44">
        <f t="shared" si="6"/>
        <v>0</v>
      </c>
      <c r="AC31" s="28"/>
      <c r="AD31" s="67"/>
      <c r="AE31" s="289"/>
      <c r="AG31" s="187">
        <v>15</v>
      </c>
      <c r="AH31" s="17"/>
      <c r="AI31" s="14"/>
      <c r="AJ31" s="47"/>
      <c r="AK31" s="48"/>
      <c r="AL31" s="48"/>
      <c r="AM31" s="48"/>
      <c r="AN31" s="15"/>
      <c r="AO31" s="47"/>
      <c r="AP31" s="48"/>
      <c r="AQ31" s="48"/>
      <c r="AR31" s="15"/>
      <c r="AS31" s="28"/>
      <c r="AT31" s="29"/>
      <c r="AU31" s="25"/>
      <c r="AW31" s="138">
        <v>15</v>
      </c>
      <c r="AX31" s="11"/>
      <c r="AY31" s="43">
        <f t="shared" si="115"/>
        <v>0</v>
      </c>
      <c r="AZ31" s="12"/>
      <c r="BA31" s="13"/>
      <c r="BB31" s="13"/>
      <c r="BC31" s="13"/>
      <c r="BD31" s="44">
        <f t="shared" si="116"/>
        <v>0</v>
      </c>
      <c r="BE31" s="12"/>
      <c r="BF31" s="13"/>
      <c r="BG31" s="13"/>
      <c r="BH31" s="43">
        <f t="shared" si="117"/>
        <v>0</v>
      </c>
      <c r="BI31" s="45"/>
      <c r="BJ31" s="46"/>
      <c r="BK31" s="289"/>
      <c r="BM31" s="138">
        <v>15</v>
      </c>
      <c r="BN31" s="11"/>
      <c r="BO31" s="44">
        <f t="shared" si="49"/>
        <v>0</v>
      </c>
      <c r="BP31" s="11"/>
      <c r="BQ31" s="13"/>
      <c r="BR31" s="13"/>
      <c r="BS31" s="13"/>
      <c r="BT31" s="44">
        <f t="shared" si="50"/>
        <v>0</v>
      </c>
      <c r="BU31" s="12"/>
      <c r="BV31" s="13"/>
      <c r="BW31" s="13"/>
      <c r="BX31" s="44">
        <f t="shared" si="51"/>
        <v>0</v>
      </c>
      <c r="BY31" s="28"/>
      <c r="BZ31" s="29"/>
      <c r="CA31" s="289"/>
      <c r="CC31" s="138">
        <v>15</v>
      </c>
      <c r="CD31" s="11"/>
      <c r="CE31" s="44">
        <f t="shared" ref="CE31:CE35" si="124">CD31*0.2</f>
        <v>0</v>
      </c>
      <c r="CF31" s="11"/>
      <c r="CG31" s="13"/>
      <c r="CH31" s="13"/>
      <c r="CI31" s="13"/>
      <c r="CJ31" s="44">
        <f t="shared" ref="CJ31:CJ35" si="125">(CF31+CG31+CH31+CI31)*0.2</f>
        <v>0</v>
      </c>
      <c r="CK31" s="12"/>
      <c r="CL31" s="13"/>
      <c r="CM31" s="13"/>
      <c r="CN31" s="43">
        <f t="shared" ref="CN31:CN35" si="126">(CK31+CL31+CM31)*0.2</f>
        <v>0</v>
      </c>
      <c r="CO31" s="45"/>
      <c r="CP31" s="46"/>
      <c r="CQ31" s="289">
        <f>SUM(CF31:CN35)</f>
        <v>0</v>
      </c>
      <c r="CR31" s="79"/>
      <c r="CS31" s="138">
        <v>15</v>
      </c>
      <c r="CT31" s="11"/>
      <c r="CU31" s="44">
        <f t="shared" ref="CU31:CU35" si="127">CT31*0.2</f>
        <v>0</v>
      </c>
      <c r="CV31" s="11"/>
      <c r="CW31" s="13"/>
      <c r="CX31" s="13"/>
      <c r="CY31" s="13"/>
      <c r="CZ31" s="44">
        <f t="shared" ref="CZ31:CZ35" si="128">(CV31+CW31+CX31+CY31)*0.2</f>
        <v>0</v>
      </c>
      <c r="DA31" s="12"/>
      <c r="DB31" s="13"/>
      <c r="DC31" s="13"/>
      <c r="DD31" s="43">
        <f t="shared" ref="DD31:DD35" si="129">(DA31+DB31+DC31)*0.2</f>
        <v>0</v>
      </c>
      <c r="DE31" s="45"/>
      <c r="DF31" s="46"/>
      <c r="DG31" s="289">
        <f>SUM(CV31:DD35)</f>
        <v>0</v>
      </c>
      <c r="DI31" s="138">
        <v>15</v>
      </c>
      <c r="DJ31" s="11"/>
      <c r="DK31" s="43">
        <f t="shared" si="101"/>
        <v>0</v>
      </c>
      <c r="DL31" s="12"/>
      <c r="DM31" s="13"/>
      <c r="DN31" s="13"/>
      <c r="DO31" s="13"/>
      <c r="DP31" s="44">
        <f t="shared" si="102"/>
        <v>0</v>
      </c>
      <c r="DQ31" s="12"/>
      <c r="DR31" s="13"/>
      <c r="DS31" s="13"/>
      <c r="DT31" s="44">
        <f t="shared" si="103"/>
        <v>0</v>
      </c>
      <c r="DU31" s="28"/>
      <c r="DV31" s="67"/>
      <c r="DW31" s="289"/>
      <c r="DY31" s="184">
        <v>15</v>
      </c>
      <c r="DZ31" s="17"/>
      <c r="EA31" s="15"/>
      <c r="EB31" s="47"/>
      <c r="EC31" s="48"/>
      <c r="ED31" s="48"/>
      <c r="EE31" s="48"/>
      <c r="EF31" s="15"/>
      <c r="EG31" s="47"/>
      <c r="EH31" s="48"/>
      <c r="EI31" s="48"/>
      <c r="EJ31" s="15"/>
      <c r="EK31" s="28"/>
      <c r="EL31" s="29"/>
      <c r="EM31" s="26"/>
      <c r="EO31" s="138">
        <v>15</v>
      </c>
      <c r="EP31" s="11"/>
      <c r="EQ31" s="43">
        <f t="shared" si="118"/>
        <v>0</v>
      </c>
      <c r="ER31" s="12"/>
      <c r="ES31" s="13"/>
      <c r="ET31" s="13"/>
      <c r="EU31" s="13"/>
      <c r="EV31" s="44">
        <f t="shared" si="119"/>
        <v>0</v>
      </c>
      <c r="EW31" s="12"/>
      <c r="EX31" s="13"/>
      <c r="EY31" s="13"/>
      <c r="EZ31" s="44">
        <f t="shared" si="120"/>
        <v>0</v>
      </c>
      <c r="FA31" s="45"/>
      <c r="FB31" s="68"/>
      <c r="FC31" s="289"/>
      <c r="FE31" s="138">
        <v>15</v>
      </c>
      <c r="FF31" s="11"/>
      <c r="FG31" s="43">
        <f t="shared" si="104"/>
        <v>0</v>
      </c>
      <c r="FH31" s="12"/>
      <c r="FI31" s="13"/>
      <c r="FJ31" s="13"/>
      <c r="FK31" s="13"/>
      <c r="FL31" s="44">
        <f t="shared" si="105"/>
        <v>0</v>
      </c>
      <c r="FM31" s="12"/>
      <c r="FN31" s="13"/>
      <c r="FO31" s="13"/>
      <c r="FP31" s="44">
        <f t="shared" si="106"/>
        <v>0</v>
      </c>
      <c r="FQ31" s="28"/>
      <c r="FR31" s="67"/>
      <c r="FS31" s="289"/>
      <c r="FU31" s="187">
        <v>15</v>
      </c>
      <c r="FV31" s="17"/>
      <c r="FW31" s="14"/>
      <c r="FX31" s="47"/>
      <c r="FY31" s="48"/>
      <c r="FZ31" s="48"/>
      <c r="GA31" s="48"/>
      <c r="GB31" s="15"/>
      <c r="GC31" s="47"/>
      <c r="GD31" s="48"/>
      <c r="GE31" s="48"/>
      <c r="GF31" s="15"/>
      <c r="GG31" s="28"/>
      <c r="GH31" s="29"/>
      <c r="GI31" s="25"/>
    </row>
    <row r="32" spans="1:193" x14ac:dyDescent="0.25">
      <c r="A32" s="134">
        <v>16</v>
      </c>
      <c r="B32" s="11"/>
      <c r="C32" s="43">
        <f t="shared" si="1"/>
        <v>0</v>
      </c>
      <c r="D32" s="12"/>
      <c r="E32" s="13"/>
      <c r="F32" s="13"/>
      <c r="G32" s="13"/>
      <c r="H32" s="44">
        <f t="shared" si="2"/>
        <v>0</v>
      </c>
      <c r="I32" s="12"/>
      <c r="J32" s="13"/>
      <c r="K32" s="13"/>
      <c r="L32" s="44">
        <f t="shared" si="3"/>
        <v>0</v>
      </c>
      <c r="M32" s="45"/>
      <c r="N32" s="46"/>
      <c r="O32" s="289"/>
      <c r="Q32" s="138">
        <v>16</v>
      </c>
      <c r="R32" s="11"/>
      <c r="S32" s="43">
        <f t="shared" si="4"/>
        <v>0</v>
      </c>
      <c r="T32" s="12"/>
      <c r="U32" s="13"/>
      <c r="V32" s="13"/>
      <c r="W32" s="13"/>
      <c r="X32" s="44">
        <f t="shared" si="5"/>
        <v>0</v>
      </c>
      <c r="Y32" s="12"/>
      <c r="Z32" s="13"/>
      <c r="AA32" s="13"/>
      <c r="AB32" s="44">
        <f t="shared" si="6"/>
        <v>0</v>
      </c>
      <c r="AC32" s="28"/>
      <c r="AD32" s="67"/>
      <c r="AE32" s="289"/>
      <c r="AG32" s="138">
        <v>16</v>
      </c>
      <c r="AH32" s="11"/>
      <c r="AI32" s="43">
        <f t="shared" ref="AI32:AI33" si="130">AH32*0.2</f>
        <v>0</v>
      </c>
      <c r="AJ32" s="12"/>
      <c r="AK32" s="13"/>
      <c r="AL32" s="13"/>
      <c r="AM32" s="13"/>
      <c r="AN32" s="44">
        <f t="shared" ref="AN32:AN33" si="131">(AJ32+AK32+AL32+AM32)*0.2</f>
        <v>0</v>
      </c>
      <c r="AO32" s="12"/>
      <c r="AP32" s="13"/>
      <c r="AQ32" s="13"/>
      <c r="AR32" s="43">
        <f t="shared" ref="AR32:AR33" si="132">(AO32+AP32+AQ32)*0.2</f>
        <v>0</v>
      </c>
      <c r="AS32" s="45"/>
      <c r="AT32" s="46"/>
      <c r="AU32" s="289">
        <f>SUM(AJ32:AR36)</f>
        <v>0</v>
      </c>
      <c r="AW32" s="138">
        <v>16</v>
      </c>
      <c r="AX32" s="11"/>
      <c r="AY32" s="43">
        <f>AX32*0.2</f>
        <v>0</v>
      </c>
      <c r="AZ32" s="12"/>
      <c r="BA32" s="13"/>
      <c r="BB32" s="13"/>
      <c r="BC32" s="13"/>
      <c r="BD32" s="44">
        <f>(AZ32+BA32+BB32+BC32)*0.2</f>
        <v>0</v>
      </c>
      <c r="BE32" s="12"/>
      <c r="BF32" s="13"/>
      <c r="BG32" s="13"/>
      <c r="BH32" s="43">
        <f>(BE32+BF32+BG32)*0.2</f>
        <v>0</v>
      </c>
      <c r="BI32" s="28"/>
      <c r="BJ32" s="29"/>
      <c r="BK32" s="289"/>
      <c r="BM32" s="188">
        <v>16</v>
      </c>
      <c r="BN32" s="190"/>
      <c r="BO32" s="192"/>
      <c r="BP32" s="197"/>
      <c r="BQ32" s="179"/>
      <c r="BR32" s="179"/>
      <c r="BS32" s="179"/>
      <c r="BT32" s="15"/>
      <c r="BU32" s="190"/>
      <c r="BV32" s="179"/>
      <c r="BW32" s="179"/>
      <c r="BX32" s="192"/>
      <c r="BY32" s="45"/>
      <c r="BZ32" s="46"/>
      <c r="CA32" s="168"/>
      <c r="CC32" s="138">
        <v>16</v>
      </c>
      <c r="CD32" s="11"/>
      <c r="CE32" s="44">
        <f t="shared" si="124"/>
        <v>0</v>
      </c>
      <c r="CF32" s="11"/>
      <c r="CG32" s="13"/>
      <c r="CH32" s="13"/>
      <c r="CI32" s="13"/>
      <c r="CJ32" s="44">
        <f t="shared" si="125"/>
        <v>0</v>
      </c>
      <c r="CK32" s="12"/>
      <c r="CL32" s="13"/>
      <c r="CM32" s="13"/>
      <c r="CN32" s="43">
        <f t="shared" si="126"/>
        <v>0</v>
      </c>
      <c r="CO32" s="45"/>
      <c r="CP32" s="46"/>
      <c r="CQ32" s="289"/>
      <c r="CR32" s="79"/>
      <c r="CS32" s="138">
        <v>16</v>
      </c>
      <c r="CT32" s="11"/>
      <c r="CU32" s="44">
        <f t="shared" si="127"/>
        <v>0</v>
      </c>
      <c r="CV32" s="11"/>
      <c r="CW32" s="13"/>
      <c r="CX32" s="13"/>
      <c r="CY32" s="13"/>
      <c r="CZ32" s="44">
        <f t="shared" si="128"/>
        <v>0</v>
      </c>
      <c r="DA32" s="12"/>
      <c r="DB32" s="13"/>
      <c r="DC32" s="13"/>
      <c r="DD32" s="43">
        <f t="shared" si="129"/>
        <v>0</v>
      </c>
      <c r="DE32" s="45"/>
      <c r="DF32" s="46"/>
      <c r="DG32" s="289"/>
      <c r="DI32" s="138">
        <v>16</v>
      </c>
      <c r="DJ32" s="11"/>
      <c r="DK32" s="43">
        <f t="shared" si="101"/>
        <v>0</v>
      </c>
      <c r="DL32" s="12"/>
      <c r="DM32" s="13"/>
      <c r="DN32" s="13"/>
      <c r="DO32" s="13"/>
      <c r="DP32" s="44">
        <f t="shared" si="102"/>
        <v>0</v>
      </c>
      <c r="DQ32" s="12"/>
      <c r="DR32" s="13"/>
      <c r="DS32" s="13"/>
      <c r="DT32" s="44">
        <f t="shared" si="103"/>
        <v>0</v>
      </c>
      <c r="DU32" s="28"/>
      <c r="DV32" s="67"/>
      <c r="DW32" s="289"/>
      <c r="DY32" s="139">
        <v>16</v>
      </c>
      <c r="DZ32" s="17"/>
      <c r="EA32" s="15"/>
      <c r="EB32" s="47"/>
      <c r="EC32" s="48"/>
      <c r="ED32" s="48"/>
      <c r="EE32" s="48"/>
      <c r="EF32" s="15"/>
      <c r="EG32" s="47"/>
      <c r="EH32" s="48"/>
      <c r="EI32" s="48"/>
      <c r="EJ32" s="15"/>
      <c r="EK32" s="45"/>
      <c r="EL32" s="68"/>
      <c r="EM32" s="25"/>
      <c r="EO32" s="138">
        <v>16</v>
      </c>
      <c r="EP32" s="11"/>
      <c r="EQ32" s="43">
        <f t="shared" si="118"/>
        <v>0</v>
      </c>
      <c r="ER32" s="12"/>
      <c r="ES32" s="13"/>
      <c r="ET32" s="13"/>
      <c r="EU32" s="13"/>
      <c r="EV32" s="44">
        <f t="shared" si="119"/>
        <v>0</v>
      </c>
      <c r="EW32" s="12"/>
      <c r="EX32" s="13"/>
      <c r="EY32" s="13"/>
      <c r="EZ32" s="44">
        <f t="shared" si="120"/>
        <v>0</v>
      </c>
      <c r="FA32" s="28"/>
      <c r="FB32" s="67"/>
      <c r="FC32" s="289"/>
      <c r="FE32" s="138">
        <v>16</v>
      </c>
      <c r="FF32" s="11"/>
      <c r="FG32" s="43">
        <f t="shared" si="104"/>
        <v>0</v>
      </c>
      <c r="FH32" s="12"/>
      <c r="FI32" s="13"/>
      <c r="FJ32" s="13"/>
      <c r="FK32" s="13"/>
      <c r="FL32" s="44">
        <f t="shared" si="105"/>
        <v>0</v>
      </c>
      <c r="FM32" s="12"/>
      <c r="FN32" s="13"/>
      <c r="FO32" s="13"/>
      <c r="FP32" s="44">
        <f t="shared" si="106"/>
        <v>0</v>
      </c>
      <c r="FQ32" s="28"/>
      <c r="FR32" s="67"/>
      <c r="FS32" s="289"/>
      <c r="FU32" s="138">
        <v>16</v>
      </c>
      <c r="FV32" s="11"/>
      <c r="FW32" s="43">
        <f t="shared" ref="FW32:FW33" si="133">FV32*0.2</f>
        <v>0</v>
      </c>
      <c r="FX32" s="12"/>
      <c r="FY32" s="13"/>
      <c r="FZ32" s="13"/>
      <c r="GA32" s="13"/>
      <c r="GB32" s="44">
        <f t="shared" ref="GB32:GB33" si="134">(FX32+FY32+FZ32+GA32)*0.2</f>
        <v>0</v>
      </c>
      <c r="GC32" s="12"/>
      <c r="GD32" s="13"/>
      <c r="GE32" s="13"/>
      <c r="GF32" s="43">
        <f t="shared" ref="GF32:GF33" si="135">(GC32+GD32+GE32)*0.2</f>
        <v>0</v>
      </c>
      <c r="GG32" s="45"/>
      <c r="GH32" s="46"/>
      <c r="GI32" s="289">
        <f>SUM(FX32:GF36)</f>
        <v>0</v>
      </c>
    </row>
    <row r="33" spans="1:191" x14ac:dyDescent="0.25">
      <c r="A33" s="134">
        <v>17</v>
      </c>
      <c r="B33" s="11"/>
      <c r="C33" s="43">
        <f t="shared" si="1"/>
        <v>0</v>
      </c>
      <c r="D33" s="12"/>
      <c r="E33" s="13"/>
      <c r="F33" s="13"/>
      <c r="G33" s="13"/>
      <c r="H33" s="44">
        <f t="shared" si="2"/>
        <v>0</v>
      </c>
      <c r="I33" s="12"/>
      <c r="J33" s="13"/>
      <c r="K33" s="13"/>
      <c r="L33" s="44">
        <f t="shared" si="3"/>
        <v>0</v>
      </c>
      <c r="M33" s="45"/>
      <c r="N33" s="46"/>
      <c r="O33" s="289"/>
      <c r="Q33" s="184">
        <v>17</v>
      </c>
      <c r="R33" s="17"/>
      <c r="S33" s="14"/>
      <c r="T33" s="47"/>
      <c r="U33" s="48"/>
      <c r="V33" s="48"/>
      <c r="W33" s="48"/>
      <c r="X33" s="15"/>
      <c r="Y33" s="47"/>
      <c r="Z33" s="48"/>
      <c r="AA33" s="48"/>
      <c r="AB33" s="15"/>
      <c r="AC33" s="28"/>
      <c r="AD33" s="67"/>
      <c r="AE33" s="168"/>
      <c r="AG33" s="138">
        <v>17</v>
      </c>
      <c r="AH33" s="11"/>
      <c r="AI33" s="43">
        <f t="shared" si="130"/>
        <v>0</v>
      </c>
      <c r="AJ33" s="12"/>
      <c r="AK33" s="13"/>
      <c r="AL33" s="13"/>
      <c r="AM33" s="13"/>
      <c r="AN33" s="44">
        <f t="shared" si="131"/>
        <v>0</v>
      </c>
      <c r="AO33" s="12"/>
      <c r="AP33" s="13"/>
      <c r="AQ33" s="13"/>
      <c r="AR33" s="43">
        <f t="shared" si="132"/>
        <v>0</v>
      </c>
      <c r="AS33" s="45"/>
      <c r="AT33" s="46"/>
      <c r="AU33" s="289"/>
      <c r="AW33" s="138">
        <v>17</v>
      </c>
      <c r="AX33" s="11"/>
      <c r="AY33" s="43">
        <f t="shared" ref="AY33:AY34" si="136">AX33*0.2</f>
        <v>0</v>
      </c>
      <c r="AZ33" s="12"/>
      <c r="BA33" s="13"/>
      <c r="BB33" s="13"/>
      <c r="BC33" s="13"/>
      <c r="BD33" s="44">
        <f t="shared" ref="BD33:BD34" si="137">(AZ33+BA33+BB33+BC33)*0.2</f>
        <v>0</v>
      </c>
      <c r="BE33" s="12"/>
      <c r="BF33" s="13"/>
      <c r="BG33" s="13"/>
      <c r="BH33" s="43">
        <f t="shared" ref="BH33:BH34" si="138">(BE33+BF33+BG33)*0.2</f>
        <v>0</v>
      </c>
      <c r="BI33" s="28"/>
      <c r="BJ33" s="29"/>
      <c r="BK33" s="289"/>
      <c r="BM33" s="187">
        <v>17</v>
      </c>
      <c r="BN33" s="193"/>
      <c r="BO33" s="195"/>
      <c r="BP33" s="198"/>
      <c r="BQ33" s="180"/>
      <c r="BR33" s="180"/>
      <c r="BS33" s="180"/>
      <c r="BT33" s="15"/>
      <c r="BU33" s="193"/>
      <c r="BV33" s="180"/>
      <c r="BW33" s="180"/>
      <c r="BX33" s="195"/>
      <c r="BY33" s="45"/>
      <c r="BZ33" s="46"/>
      <c r="CA33" s="25"/>
      <c r="CC33" s="138">
        <v>17</v>
      </c>
      <c r="CD33" s="11"/>
      <c r="CE33" s="44">
        <f t="shared" si="124"/>
        <v>0</v>
      </c>
      <c r="CF33" s="11"/>
      <c r="CG33" s="13"/>
      <c r="CH33" s="13"/>
      <c r="CI33" s="13"/>
      <c r="CJ33" s="44">
        <f t="shared" si="125"/>
        <v>0</v>
      </c>
      <c r="CK33" s="12"/>
      <c r="CL33" s="13"/>
      <c r="CM33" s="13"/>
      <c r="CN33" s="43">
        <f t="shared" si="126"/>
        <v>0</v>
      </c>
      <c r="CO33" s="28"/>
      <c r="CP33" s="29"/>
      <c r="CQ33" s="289"/>
      <c r="CR33" s="79"/>
      <c r="CS33" s="138">
        <v>17</v>
      </c>
      <c r="CT33" s="11"/>
      <c r="CU33" s="44">
        <f t="shared" si="127"/>
        <v>0</v>
      </c>
      <c r="CV33" s="11"/>
      <c r="CW33" s="13"/>
      <c r="CX33" s="13"/>
      <c r="CY33" s="13"/>
      <c r="CZ33" s="44">
        <f t="shared" si="128"/>
        <v>0</v>
      </c>
      <c r="DA33" s="12"/>
      <c r="DB33" s="13"/>
      <c r="DC33" s="13"/>
      <c r="DD33" s="43">
        <f t="shared" si="129"/>
        <v>0</v>
      </c>
      <c r="DE33" s="28"/>
      <c r="DF33" s="29"/>
      <c r="DG33" s="289"/>
      <c r="DI33" s="184">
        <v>17</v>
      </c>
      <c r="DJ33" s="17"/>
      <c r="DK33" s="14"/>
      <c r="DL33" s="47"/>
      <c r="DM33" s="48"/>
      <c r="DN33" s="48"/>
      <c r="DO33" s="48"/>
      <c r="DP33" s="15"/>
      <c r="DQ33" s="47"/>
      <c r="DR33" s="48"/>
      <c r="DS33" s="48"/>
      <c r="DT33" s="15"/>
      <c r="DU33" s="28"/>
      <c r="DV33" s="67"/>
      <c r="DW33" s="168"/>
      <c r="DY33" s="183">
        <v>17</v>
      </c>
      <c r="DZ33" s="11"/>
      <c r="EA33" s="44">
        <f t="shared" ref="EA33" si="139">DZ33*0.2</f>
        <v>0</v>
      </c>
      <c r="EB33" s="17"/>
      <c r="EC33" s="48"/>
      <c r="ED33" s="48"/>
      <c r="EE33" s="48"/>
      <c r="EF33" s="15"/>
      <c r="EG33" s="12"/>
      <c r="EH33" s="48"/>
      <c r="EI33" s="48"/>
      <c r="EJ33" s="44">
        <f t="shared" ref="EJ33" si="140">(EG33+EH33+EI33)*0.2</f>
        <v>0</v>
      </c>
      <c r="EK33" s="45"/>
      <c r="EL33" s="68"/>
      <c r="EM33" s="288">
        <f>SUM(EB33:EJ37)</f>
        <v>0</v>
      </c>
      <c r="EO33" s="138">
        <v>17</v>
      </c>
      <c r="EP33" s="11"/>
      <c r="EQ33" s="43">
        <f t="shared" si="118"/>
        <v>0</v>
      </c>
      <c r="ER33" s="12"/>
      <c r="ES33" s="13"/>
      <c r="ET33" s="13"/>
      <c r="EU33" s="13"/>
      <c r="EV33" s="44">
        <f t="shared" si="119"/>
        <v>0</v>
      </c>
      <c r="EW33" s="12"/>
      <c r="EX33" s="13"/>
      <c r="EY33" s="13"/>
      <c r="EZ33" s="44">
        <f t="shared" si="120"/>
        <v>0</v>
      </c>
      <c r="FA33" s="28"/>
      <c r="FB33" s="67"/>
      <c r="FC33" s="289"/>
      <c r="FE33" s="184">
        <v>17</v>
      </c>
      <c r="FF33" s="17"/>
      <c r="FG33" s="14"/>
      <c r="FH33" s="47"/>
      <c r="FI33" s="48"/>
      <c r="FJ33" s="48"/>
      <c r="FK33" s="48"/>
      <c r="FL33" s="15"/>
      <c r="FM33" s="47"/>
      <c r="FN33" s="48"/>
      <c r="FO33" s="48"/>
      <c r="FP33" s="15"/>
      <c r="FQ33" s="28"/>
      <c r="FR33" s="67"/>
      <c r="FS33" s="168"/>
      <c r="FU33" s="138">
        <v>17</v>
      </c>
      <c r="FV33" s="11"/>
      <c r="FW33" s="43">
        <f t="shared" si="133"/>
        <v>0</v>
      </c>
      <c r="FX33" s="12"/>
      <c r="FY33" s="13"/>
      <c r="FZ33" s="13"/>
      <c r="GA33" s="13"/>
      <c r="GB33" s="44">
        <f t="shared" si="134"/>
        <v>0</v>
      </c>
      <c r="GC33" s="12"/>
      <c r="GD33" s="13"/>
      <c r="GE33" s="13"/>
      <c r="GF33" s="43">
        <f t="shared" si="135"/>
        <v>0</v>
      </c>
      <c r="GG33" s="45"/>
      <c r="GH33" s="46"/>
      <c r="GI33" s="289"/>
    </row>
    <row r="34" spans="1:191" x14ac:dyDescent="0.25">
      <c r="A34" s="134">
        <v>18</v>
      </c>
      <c r="B34" s="11"/>
      <c r="C34" s="43">
        <f t="shared" si="1"/>
        <v>0</v>
      </c>
      <c r="D34" s="12"/>
      <c r="E34" s="13"/>
      <c r="F34" s="13"/>
      <c r="G34" s="13"/>
      <c r="H34" s="44">
        <f t="shared" si="2"/>
        <v>0</v>
      </c>
      <c r="I34" s="12"/>
      <c r="J34" s="13"/>
      <c r="K34" s="13"/>
      <c r="L34" s="44">
        <f t="shared" si="3"/>
        <v>0</v>
      </c>
      <c r="M34" s="45"/>
      <c r="N34" s="46"/>
      <c r="O34" s="289"/>
      <c r="Q34" s="183">
        <v>18</v>
      </c>
      <c r="R34" s="17"/>
      <c r="S34" s="14"/>
      <c r="T34" s="47"/>
      <c r="U34" s="48"/>
      <c r="V34" s="48"/>
      <c r="W34" s="48"/>
      <c r="X34" s="15"/>
      <c r="Y34" s="47"/>
      <c r="Z34" s="48"/>
      <c r="AA34" s="48"/>
      <c r="AB34" s="15"/>
      <c r="AC34" s="45"/>
      <c r="AD34" s="68"/>
      <c r="AE34" s="25"/>
      <c r="AG34" s="138">
        <v>18</v>
      </c>
      <c r="AH34" s="11"/>
      <c r="AI34" s="43">
        <f>AH34*0.2</f>
        <v>0</v>
      </c>
      <c r="AJ34" s="12"/>
      <c r="AK34" s="13"/>
      <c r="AL34" s="13"/>
      <c r="AM34" s="13"/>
      <c r="AN34" s="44">
        <f>(AJ34+AK34+AL34+AM34)*0.2</f>
        <v>0</v>
      </c>
      <c r="AO34" s="12"/>
      <c r="AP34" s="13"/>
      <c r="AQ34" s="13"/>
      <c r="AR34" s="43">
        <f>(AO34+AP34+AQ34)*0.2</f>
        <v>0</v>
      </c>
      <c r="AS34" s="28"/>
      <c r="AT34" s="29"/>
      <c r="AU34" s="289"/>
      <c r="AW34" s="138">
        <v>18</v>
      </c>
      <c r="AX34" s="11"/>
      <c r="AY34" s="43">
        <f t="shared" si="136"/>
        <v>0</v>
      </c>
      <c r="AZ34" s="12"/>
      <c r="BA34" s="13"/>
      <c r="BB34" s="13"/>
      <c r="BC34" s="13"/>
      <c r="BD34" s="44">
        <f t="shared" si="137"/>
        <v>0</v>
      </c>
      <c r="BE34" s="12"/>
      <c r="BF34" s="13"/>
      <c r="BG34" s="13"/>
      <c r="BH34" s="44">
        <f t="shared" si="138"/>
        <v>0</v>
      </c>
      <c r="BI34" s="28"/>
      <c r="BJ34" s="29"/>
      <c r="BK34" s="289"/>
      <c r="BM34" s="138">
        <v>18</v>
      </c>
      <c r="BN34" s="11"/>
      <c r="BO34" s="44">
        <f t="shared" ref="BO34:BO38" si="141">BN34*0.2</f>
        <v>0</v>
      </c>
      <c r="BP34" s="11"/>
      <c r="BQ34" s="13"/>
      <c r="BR34" s="13"/>
      <c r="BS34" s="13"/>
      <c r="BT34" s="44">
        <f t="shared" ref="BT34:BT38" si="142">(BP34+BQ34+BR34+BS34)*0.2</f>
        <v>0</v>
      </c>
      <c r="BU34" s="12"/>
      <c r="BV34" s="13"/>
      <c r="BW34" s="13"/>
      <c r="BX34" s="43">
        <f t="shared" ref="BX34:BX38" si="143">(BU34+BV34+BW34)*0.2</f>
        <v>0</v>
      </c>
      <c r="BY34" s="45"/>
      <c r="BZ34" s="46"/>
      <c r="CA34" s="289">
        <f>SUM(BP34:BX38)</f>
        <v>0</v>
      </c>
      <c r="CC34" s="138">
        <v>18</v>
      </c>
      <c r="CD34" s="11"/>
      <c r="CE34" s="44">
        <f t="shared" si="124"/>
        <v>0</v>
      </c>
      <c r="CF34" s="11"/>
      <c r="CG34" s="13"/>
      <c r="CH34" s="13"/>
      <c r="CI34" s="13"/>
      <c r="CJ34" s="44">
        <f t="shared" si="125"/>
        <v>0</v>
      </c>
      <c r="CK34" s="12"/>
      <c r="CL34" s="13"/>
      <c r="CM34" s="13"/>
      <c r="CN34" s="43">
        <f t="shared" si="126"/>
        <v>0</v>
      </c>
      <c r="CO34" s="28"/>
      <c r="CP34" s="29"/>
      <c r="CQ34" s="289"/>
      <c r="CR34" s="79"/>
      <c r="CS34" s="138">
        <v>18</v>
      </c>
      <c r="CT34" s="11"/>
      <c r="CU34" s="44">
        <f t="shared" si="127"/>
        <v>0</v>
      </c>
      <c r="CV34" s="11"/>
      <c r="CW34" s="13"/>
      <c r="CX34" s="13"/>
      <c r="CY34" s="13"/>
      <c r="CZ34" s="44">
        <f t="shared" si="128"/>
        <v>0</v>
      </c>
      <c r="DA34" s="12"/>
      <c r="DB34" s="13"/>
      <c r="DC34" s="13"/>
      <c r="DD34" s="43">
        <f t="shared" si="129"/>
        <v>0</v>
      </c>
      <c r="DE34" s="28"/>
      <c r="DF34" s="29"/>
      <c r="DG34" s="289"/>
      <c r="DI34" s="183">
        <v>18</v>
      </c>
      <c r="DJ34" s="17"/>
      <c r="DK34" s="14"/>
      <c r="DL34" s="47"/>
      <c r="DM34" s="48"/>
      <c r="DN34" s="48"/>
      <c r="DO34" s="48"/>
      <c r="DP34" s="15"/>
      <c r="DQ34" s="47"/>
      <c r="DR34" s="48"/>
      <c r="DS34" s="48"/>
      <c r="DT34" s="15"/>
      <c r="DU34" s="45"/>
      <c r="DV34" s="68"/>
      <c r="DW34" s="25"/>
      <c r="DY34" s="138">
        <v>18</v>
      </c>
      <c r="DZ34" s="11"/>
      <c r="EA34" s="43">
        <f t="shared" ref="EA34:EA37" si="144">DZ34*0.2</f>
        <v>0</v>
      </c>
      <c r="EB34" s="12"/>
      <c r="EC34" s="13"/>
      <c r="ED34" s="13"/>
      <c r="EE34" s="13"/>
      <c r="EF34" s="44">
        <f t="shared" ref="EF34:EF37" si="145">(EB34+EC34+ED34+EE34)*0.2</f>
        <v>0</v>
      </c>
      <c r="EG34" s="12"/>
      <c r="EH34" s="13"/>
      <c r="EI34" s="13"/>
      <c r="EJ34" s="44">
        <f t="shared" ref="EJ34:EJ37" si="146">(EG34+EH34+EI34)*0.2</f>
        <v>0</v>
      </c>
      <c r="EK34" s="45"/>
      <c r="EL34" s="68"/>
      <c r="EM34" s="289"/>
      <c r="EO34" s="138">
        <v>18</v>
      </c>
      <c r="EP34" s="11"/>
      <c r="EQ34" s="43">
        <f t="shared" si="118"/>
        <v>0</v>
      </c>
      <c r="ER34" s="12"/>
      <c r="ES34" s="13"/>
      <c r="ET34" s="13"/>
      <c r="EU34" s="13"/>
      <c r="EV34" s="44">
        <f t="shared" si="119"/>
        <v>0</v>
      </c>
      <c r="EW34" s="12"/>
      <c r="EX34" s="13"/>
      <c r="EY34" s="13"/>
      <c r="EZ34" s="44">
        <f t="shared" si="120"/>
        <v>0</v>
      </c>
      <c r="FA34" s="28"/>
      <c r="FB34" s="67"/>
      <c r="FC34" s="289"/>
      <c r="FE34" s="183">
        <v>18</v>
      </c>
      <c r="FF34" s="17"/>
      <c r="FG34" s="14"/>
      <c r="FH34" s="47"/>
      <c r="FI34" s="48"/>
      <c r="FJ34" s="48"/>
      <c r="FK34" s="48"/>
      <c r="FL34" s="15"/>
      <c r="FM34" s="47"/>
      <c r="FN34" s="48"/>
      <c r="FO34" s="48"/>
      <c r="FP34" s="15"/>
      <c r="FQ34" s="45"/>
      <c r="FR34" s="68"/>
      <c r="FS34" s="25"/>
      <c r="FU34" s="138">
        <v>18</v>
      </c>
      <c r="FV34" s="11"/>
      <c r="FW34" s="43">
        <f>FV34*0.2</f>
        <v>0</v>
      </c>
      <c r="FX34" s="12"/>
      <c r="FY34" s="13"/>
      <c r="FZ34" s="13"/>
      <c r="GA34" s="13"/>
      <c r="GB34" s="44">
        <f>(FX34+FY34+FZ34+GA34)*0.2</f>
        <v>0</v>
      </c>
      <c r="GC34" s="12"/>
      <c r="GD34" s="13"/>
      <c r="GE34" s="13"/>
      <c r="GF34" s="43">
        <f>(GC34+GD34+GE34)*0.2</f>
        <v>0</v>
      </c>
      <c r="GG34" s="28"/>
      <c r="GH34" s="29"/>
      <c r="GI34" s="289"/>
    </row>
    <row r="35" spans="1:191" x14ac:dyDescent="0.25">
      <c r="A35" s="181">
        <v>19</v>
      </c>
      <c r="B35" s="17"/>
      <c r="C35" s="14"/>
      <c r="D35" s="47"/>
      <c r="E35" s="48"/>
      <c r="F35" s="48"/>
      <c r="G35" s="48"/>
      <c r="H35" s="15"/>
      <c r="I35" s="47"/>
      <c r="J35" s="48"/>
      <c r="K35" s="48"/>
      <c r="L35" s="15"/>
      <c r="M35" s="45"/>
      <c r="N35" s="46"/>
      <c r="O35" s="168"/>
      <c r="Q35" s="138">
        <v>19</v>
      </c>
      <c r="R35" s="11"/>
      <c r="S35" s="43">
        <f t="shared" ref="S35" si="147">R35*0.2</f>
        <v>0</v>
      </c>
      <c r="T35" s="12"/>
      <c r="U35" s="13"/>
      <c r="V35" s="13"/>
      <c r="W35" s="13"/>
      <c r="X35" s="44">
        <f t="shared" ref="X35" si="148">(T35+U35+V35+W35)*0.2</f>
        <v>0</v>
      </c>
      <c r="Y35" s="12"/>
      <c r="Z35" s="13"/>
      <c r="AA35" s="13"/>
      <c r="AB35" s="44">
        <f t="shared" ref="AB35" si="149">(Y35+Z35+AA35)*0.2</f>
        <v>0</v>
      </c>
      <c r="AC35" s="45"/>
      <c r="AD35" s="68"/>
      <c r="AE35" s="288">
        <f>SUM(T35:AB39)</f>
        <v>0</v>
      </c>
      <c r="AG35" s="138">
        <v>19</v>
      </c>
      <c r="AH35" s="11"/>
      <c r="AI35" s="43">
        <f t="shared" ref="AI35:AI36" si="150">AH35*0.2</f>
        <v>0</v>
      </c>
      <c r="AJ35" s="12"/>
      <c r="AK35" s="13"/>
      <c r="AL35" s="13"/>
      <c r="AM35" s="13"/>
      <c r="AN35" s="44">
        <f t="shared" ref="AN35:AN36" si="151">(AJ35+AK35+AL35+AM35)*0.2</f>
        <v>0</v>
      </c>
      <c r="AO35" s="12"/>
      <c r="AP35" s="13"/>
      <c r="AQ35" s="13"/>
      <c r="AR35" s="43">
        <f t="shared" ref="AR35:AR36" si="152">(AO35+AP35+AQ35)*0.2</f>
        <v>0</v>
      </c>
      <c r="AS35" s="28"/>
      <c r="AT35" s="29"/>
      <c r="AU35" s="289"/>
      <c r="AW35" s="188">
        <v>19</v>
      </c>
      <c r="AX35" s="190"/>
      <c r="AY35" s="191"/>
      <c r="AZ35" s="190"/>
      <c r="BA35" s="179"/>
      <c r="BB35" s="179"/>
      <c r="BC35" s="179"/>
      <c r="BD35" s="15"/>
      <c r="BE35" s="190"/>
      <c r="BF35" s="179"/>
      <c r="BG35" s="179"/>
      <c r="BH35" s="192"/>
      <c r="BI35" s="45"/>
      <c r="BJ35" s="46"/>
      <c r="BK35" s="168"/>
      <c r="BM35" s="138">
        <v>19</v>
      </c>
      <c r="BN35" s="11"/>
      <c r="BO35" s="44">
        <f t="shared" si="141"/>
        <v>0</v>
      </c>
      <c r="BP35" s="11"/>
      <c r="BQ35" s="13"/>
      <c r="BR35" s="13"/>
      <c r="BS35" s="13"/>
      <c r="BT35" s="44">
        <f t="shared" si="142"/>
        <v>0</v>
      </c>
      <c r="BU35" s="12"/>
      <c r="BV35" s="13"/>
      <c r="BW35" s="13"/>
      <c r="BX35" s="43">
        <f t="shared" si="143"/>
        <v>0</v>
      </c>
      <c r="BY35" s="45"/>
      <c r="BZ35" s="46"/>
      <c r="CA35" s="289"/>
      <c r="CC35" s="138">
        <v>19</v>
      </c>
      <c r="CD35" s="11"/>
      <c r="CE35" s="44">
        <f t="shared" si="124"/>
        <v>0</v>
      </c>
      <c r="CF35" s="11"/>
      <c r="CG35" s="13"/>
      <c r="CH35" s="13"/>
      <c r="CI35" s="13"/>
      <c r="CJ35" s="44">
        <f t="shared" si="125"/>
        <v>0</v>
      </c>
      <c r="CK35" s="12"/>
      <c r="CL35" s="13"/>
      <c r="CM35" s="13"/>
      <c r="CN35" s="44">
        <f t="shared" si="126"/>
        <v>0</v>
      </c>
      <c r="CO35" s="28"/>
      <c r="CP35" s="29"/>
      <c r="CQ35" s="289"/>
      <c r="CR35" s="79"/>
      <c r="CS35" s="138">
        <v>19</v>
      </c>
      <c r="CT35" s="11"/>
      <c r="CU35" s="44">
        <f t="shared" si="127"/>
        <v>0</v>
      </c>
      <c r="CV35" s="11"/>
      <c r="CW35" s="13"/>
      <c r="CX35" s="13"/>
      <c r="CY35" s="13"/>
      <c r="CZ35" s="44">
        <f t="shared" si="128"/>
        <v>0</v>
      </c>
      <c r="DA35" s="12"/>
      <c r="DB35" s="13"/>
      <c r="DC35" s="13"/>
      <c r="DD35" s="44">
        <f t="shared" si="129"/>
        <v>0</v>
      </c>
      <c r="DE35" s="28"/>
      <c r="DF35" s="29"/>
      <c r="DG35" s="289"/>
      <c r="DI35" s="138">
        <v>19</v>
      </c>
      <c r="DJ35" s="11"/>
      <c r="DK35" s="43">
        <f t="shared" ref="DK35:DK39" si="153">DJ35*0.2</f>
        <v>0</v>
      </c>
      <c r="DL35" s="12"/>
      <c r="DM35" s="13"/>
      <c r="DN35" s="13"/>
      <c r="DO35" s="13"/>
      <c r="DP35" s="44">
        <f t="shared" ref="DP35:DP39" si="154">(DL35+DM35+DN35+DO35)*0.2</f>
        <v>0</v>
      </c>
      <c r="DQ35" s="12"/>
      <c r="DR35" s="13"/>
      <c r="DS35" s="13"/>
      <c r="DT35" s="44">
        <f t="shared" ref="DT35:DT39" si="155">(DQ35+DR35+DS35)*0.2</f>
        <v>0</v>
      </c>
      <c r="DU35" s="45"/>
      <c r="DV35" s="68"/>
      <c r="DW35" s="288">
        <f>SUM(DL35:DT39)</f>
        <v>0</v>
      </c>
      <c r="DY35" s="138">
        <v>19</v>
      </c>
      <c r="DZ35" s="11"/>
      <c r="EA35" s="43">
        <f t="shared" si="144"/>
        <v>0</v>
      </c>
      <c r="EB35" s="12"/>
      <c r="EC35" s="13"/>
      <c r="ED35" s="13"/>
      <c r="EE35" s="13"/>
      <c r="EF35" s="44">
        <f t="shared" si="145"/>
        <v>0</v>
      </c>
      <c r="EG35" s="12"/>
      <c r="EH35" s="13"/>
      <c r="EI35" s="13"/>
      <c r="EJ35" s="44">
        <f t="shared" si="146"/>
        <v>0</v>
      </c>
      <c r="EK35" s="28"/>
      <c r="EL35" s="67"/>
      <c r="EM35" s="289"/>
      <c r="EO35" s="184">
        <v>19</v>
      </c>
      <c r="EP35" s="17"/>
      <c r="EQ35" s="14"/>
      <c r="ER35" s="47"/>
      <c r="ES35" s="48"/>
      <c r="ET35" s="48"/>
      <c r="EU35" s="48"/>
      <c r="EV35" s="15"/>
      <c r="EW35" s="47"/>
      <c r="EX35" s="48"/>
      <c r="EY35" s="48"/>
      <c r="EZ35" s="15"/>
      <c r="FA35" s="28"/>
      <c r="FB35" s="67"/>
      <c r="FC35" s="168"/>
      <c r="FE35" s="138">
        <v>19</v>
      </c>
      <c r="FF35" s="11"/>
      <c r="FG35" s="43">
        <f t="shared" ref="FG35:FG39" si="156">FF35*0.2</f>
        <v>0</v>
      </c>
      <c r="FH35" s="12"/>
      <c r="FI35" s="13"/>
      <c r="FJ35" s="13"/>
      <c r="FK35" s="13"/>
      <c r="FL35" s="44">
        <f t="shared" ref="FL35:FL39" si="157">(FH35+FI35+FJ35+FK35)*0.2</f>
        <v>0</v>
      </c>
      <c r="FM35" s="12"/>
      <c r="FN35" s="13"/>
      <c r="FO35" s="13"/>
      <c r="FP35" s="44">
        <f t="shared" ref="FP35:FP39" si="158">(FM35+FN35+FO35)*0.2</f>
        <v>0</v>
      </c>
      <c r="FQ35" s="45"/>
      <c r="FR35" s="68"/>
      <c r="FS35" s="288">
        <f>SUM(FH35:FP39)</f>
        <v>0</v>
      </c>
      <c r="FU35" s="138">
        <v>19</v>
      </c>
      <c r="FV35" s="11"/>
      <c r="FW35" s="43">
        <f t="shared" ref="FW35:FW36" si="159">FV35*0.2</f>
        <v>0</v>
      </c>
      <c r="FX35" s="12"/>
      <c r="FY35" s="13"/>
      <c r="FZ35" s="13"/>
      <c r="GA35" s="13"/>
      <c r="GB35" s="44">
        <f t="shared" ref="GB35:GB36" si="160">(FX35+FY35+FZ35+GA35)*0.2</f>
        <v>0</v>
      </c>
      <c r="GC35" s="12"/>
      <c r="GD35" s="13"/>
      <c r="GE35" s="13"/>
      <c r="GF35" s="43">
        <f t="shared" ref="GF35:GF36" si="161">(GC35+GD35+GE35)*0.2</f>
        <v>0</v>
      </c>
      <c r="GG35" s="28"/>
      <c r="GH35" s="29"/>
      <c r="GI35" s="289"/>
    </row>
    <row r="36" spans="1:191" x14ac:dyDescent="0.25">
      <c r="A36" s="182">
        <v>20</v>
      </c>
      <c r="B36" s="17"/>
      <c r="C36" s="14"/>
      <c r="D36" s="47"/>
      <c r="E36" s="48"/>
      <c r="F36" s="48"/>
      <c r="G36" s="48"/>
      <c r="H36" s="15"/>
      <c r="I36" s="47"/>
      <c r="J36" s="48"/>
      <c r="K36" s="48"/>
      <c r="L36" s="15"/>
      <c r="M36" s="45"/>
      <c r="N36" s="46"/>
      <c r="O36" s="49"/>
      <c r="Q36" s="138">
        <v>20</v>
      </c>
      <c r="R36" s="11"/>
      <c r="S36" s="43">
        <f t="shared" ref="S36" si="162">R36*0.2</f>
        <v>0</v>
      </c>
      <c r="T36" s="12"/>
      <c r="U36" s="13"/>
      <c r="V36" s="13"/>
      <c r="W36" s="13"/>
      <c r="X36" s="44">
        <f t="shared" ref="X36" si="163">(T36+U36+V36+W36)*0.2</f>
        <v>0</v>
      </c>
      <c r="Y36" s="12"/>
      <c r="Z36" s="13"/>
      <c r="AA36" s="13"/>
      <c r="AB36" s="44">
        <f t="shared" ref="AB36" si="164">(Y36+Z36+AA36)*0.2</f>
        <v>0</v>
      </c>
      <c r="AC36" s="45"/>
      <c r="AD36" s="68"/>
      <c r="AE36" s="289"/>
      <c r="AG36" s="138">
        <v>20</v>
      </c>
      <c r="AH36" s="11"/>
      <c r="AI36" s="43">
        <f t="shared" si="150"/>
        <v>0</v>
      </c>
      <c r="AJ36" s="12"/>
      <c r="AK36" s="13"/>
      <c r="AL36" s="13"/>
      <c r="AM36" s="13"/>
      <c r="AN36" s="44">
        <f t="shared" si="151"/>
        <v>0</v>
      </c>
      <c r="AO36" s="12"/>
      <c r="AP36" s="13"/>
      <c r="AQ36" s="13"/>
      <c r="AR36" s="44">
        <f t="shared" si="152"/>
        <v>0</v>
      </c>
      <c r="AS36" s="28"/>
      <c r="AT36" s="29"/>
      <c r="AU36" s="289"/>
      <c r="AW36" s="187">
        <v>20</v>
      </c>
      <c r="AX36" s="193"/>
      <c r="AY36" s="194"/>
      <c r="AZ36" s="193"/>
      <c r="BA36" s="180"/>
      <c r="BB36" s="180"/>
      <c r="BC36" s="180"/>
      <c r="BD36" s="15"/>
      <c r="BE36" s="193"/>
      <c r="BF36" s="180"/>
      <c r="BG36" s="180"/>
      <c r="BH36" s="195"/>
      <c r="BI36" s="45"/>
      <c r="BJ36" s="46"/>
      <c r="BK36" s="25"/>
      <c r="BM36" s="138">
        <v>20</v>
      </c>
      <c r="BN36" s="11"/>
      <c r="BO36" s="44">
        <f t="shared" si="141"/>
        <v>0</v>
      </c>
      <c r="BP36" s="11"/>
      <c r="BQ36" s="13"/>
      <c r="BR36" s="13"/>
      <c r="BS36" s="13"/>
      <c r="BT36" s="44">
        <f t="shared" si="142"/>
        <v>0</v>
      </c>
      <c r="BU36" s="12"/>
      <c r="BV36" s="13"/>
      <c r="BW36" s="13"/>
      <c r="BX36" s="43">
        <f t="shared" si="143"/>
        <v>0</v>
      </c>
      <c r="BY36" s="28"/>
      <c r="BZ36" s="29"/>
      <c r="CA36" s="289"/>
      <c r="CC36" s="188">
        <v>20</v>
      </c>
      <c r="CD36" s="190"/>
      <c r="CE36" s="192"/>
      <c r="CF36" s="197"/>
      <c r="CG36" s="179"/>
      <c r="CH36" s="179"/>
      <c r="CI36" s="179"/>
      <c r="CJ36" s="15"/>
      <c r="CK36" s="190"/>
      <c r="CL36" s="179"/>
      <c r="CM36" s="179"/>
      <c r="CN36" s="192"/>
      <c r="CO36" s="45"/>
      <c r="CP36" s="46"/>
      <c r="CQ36" s="168"/>
      <c r="CR36" s="79"/>
      <c r="CS36" s="188">
        <v>20</v>
      </c>
      <c r="CT36" s="190"/>
      <c r="CU36" s="192"/>
      <c r="CV36" s="197"/>
      <c r="CW36" s="179"/>
      <c r="CX36" s="179"/>
      <c r="CY36" s="179"/>
      <c r="CZ36" s="15"/>
      <c r="DA36" s="190"/>
      <c r="DB36" s="179"/>
      <c r="DC36" s="179"/>
      <c r="DD36" s="192"/>
      <c r="DE36" s="45"/>
      <c r="DF36" s="46"/>
      <c r="DG36" s="168"/>
      <c r="DI36" s="138">
        <v>20</v>
      </c>
      <c r="DJ36" s="11"/>
      <c r="DK36" s="43">
        <f t="shared" si="153"/>
        <v>0</v>
      </c>
      <c r="DL36" s="12"/>
      <c r="DM36" s="13"/>
      <c r="DN36" s="13"/>
      <c r="DO36" s="13"/>
      <c r="DP36" s="44">
        <f t="shared" si="154"/>
        <v>0</v>
      </c>
      <c r="DQ36" s="12"/>
      <c r="DR36" s="13"/>
      <c r="DS36" s="13"/>
      <c r="DT36" s="44">
        <f t="shared" si="155"/>
        <v>0</v>
      </c>
      <c r="DU36" s="45"/>
      <c r="DV36" s="68"/>
      <c r="DW36" s="289"/>
      <c r="DY36" s="138">
        <v>20</v>
      </c>
      <c r="DZ36" s="11"/>
      <c r="EA36" s="43">
        <f t="shared" si="144"/>
        <v>0</v>
      </c>
      <c r="EB36" s="12"/>
      <c r="EC36" s="13"/>
      <c r="ED36" s="13"/>
      <c r="EE36" s="13"/>
      <c r="EF36" s="44">
        <f t="shared" si="145"/>
        <v>0</v>
      </c>
      <c r="EG36" s="12"/>
      <c r="EH36" s="13"/>
      <c r="EI36" s="13"/>
      <c r="EJ36" s="44">
        <f t="shared" si="146"/>
        <v>0</v>
      </c>
      <c r="EK36" s="28"/>
      <c r="EL36" s="67"/>
      <c r="EM36" s="289"/>
      <c r="EO36" s="183">
        <v>20</v>
      </c>
      <c r="EP36" s="17"/>
      <c r="EQ36" s="14"/>
      <c r="ER36" s="47"/>
      <c r="ES36" s="48"/>
      <c r="ET36" s="48"/>
      <c r="EU36" s="48"/>
      <c r="EV36" s="15"/>
      <c r="EW36" s="47"/>
      <c r="EX36" s="48"/>
      <c r="EY36" s="48"/>
      <c r="EZ36" s="15"/>
      <c r="FA36" s="28"/>
      <c r="FB36" s="67"/>
      <c r="FC36" s="25"/>
      <c r="FE36" s="138">
        <v>20</v>
      </c>
      <c r="FF36" s="11"/>
      <c r="FG36" s="43">
        <f t="shared" si="156"/>
        <v>0</v>
      </c>
      <c r="FH36" s="12"/>
      <c r="FI36" s="13"/>
      <c r="FJ36" s="13"/>
      <c r="FK36" s="13"/>
      <c r="FL36" s="44">
        <f t="shared" si="157"/>
        <v>0</v>
      </c>
      <c r="FM36" s="12"/>
      <c r="FN36" s="13"/>
      <c r="FO36" s="13"/>
      <c r="FP36" s="44">
        <f t="shared" si="158"/>
        <v>0</v>
      </c>
      <c r="FQ36" s="45"/>
      <c r="FR36" s="68"/>
      <c r="FS36" s="289"/>
      <c r="FU36" s="138">
        <v>20</v>
      </c>
      <c r="FV36" s="11"/>
      <c r="FW36" s="43">
        <f t="shared" si="159"/>
        <v>0</v>
      </c>
      <c r="FX36" s="12"/>
      <c r="FY36" s="13"/>
      <c r="FZ36" s="13"/>
      <c r="GA36" s="13"/>
      <c r="GB36" s="44">
        <f t="shared" si="160"/>
        <v>0</v>
      </c>
      <c r="GC36" s="12"/>
      <c r="GD36" s="13"/>
      <c r="GE36" s="13"/>
      <c r="GF36" s="44">
        <f t="shared" si="161"/>
        <v>0</v>
      </c>
      <c r="GG36" s="28"/>
      <c r="GH36" s="29"/>
      <c r="GI36" s="289"/>
    </row>
    <row r="37" spans="1:191" x14ac:dyDescent="0.25">
      <c r="A37" s="134">
        <v>21</v>
      </c>
      <c r="B37" s="11"/>
      <c r="C37" s="43">
        <f>B37*0.2</f>
        <v>0</v>
      </c>
      <c r="D37" s="12"/>
      <c r="E37" s="13"/>
      <c r="F37" s="13"/>
      <c r="G37" s="13"/>
      <c r="H37" s="44">
        <f t="shared" ref="H37" si="165">(D37+E37+F37+G37)*0.2</f>
        <v>0</v>
      </c>
      <c r="I37" s="12"/>
      <c r="J37" s="13"/>
      <c r="K37" s="13"/>
      <c r="L37" s="44">
        <f t="shared" ref="L37" si="166">(I37+J37+K37)*0.2</f>
        <v>0</v>
      </c>
      <c r="M37" s="45"/>
      <c r="N37" s="46"/>
      <c r="O37" s="288">
        <f>SUM(D37:L41)</f>
        <v>0</v>
      </c>
      <c r="Q37" s="138">
        <v>21</v>
      </c>
      <c r="R37" s="11"/>
      <c r="S37" s="43">
        <f t="shared" si="4"/>
        <v>0</v>
      </c>
      <c r="T37" s="12"/>
      <c r="U37" s="13"/>
      <c r="V37" s="13"/>
      <c r="W37" s="13"/>
      <c r="X37" s="44">
        <f t="shared" si="5"/>
        <v>0</v>
      </c>
      <c r="Y37" s="12"/>
      <c r="Z37" s="13"/>
      <c r="AA37" s="13"/>
      <c r="AB37" s="44">
        <f t="shared" si="6"/>
        <v>0</v>
      </c>
      <c r="AC37" s="28"/>
      <c r="AD37" s="67"/>
      <c r="AE37" s="289"/>
      <c r="AG37" s="188">
        <v>21</v>
      </c>
      <c r="AH37" s="17"/>
      <c r="AI37" s="14"/>
      <c r="AJ37" s="47"/>
      <c r="AK37" s="48"/>
      <c r="AL37" s="48"/>
      <c r="AM37" s="48"/>
      <c r="AN37" s="15"/>
      <c r="AO37" s="47"/>
      <c r="AP37" s="48"/>
      <c r="AQ37" s="48"/>
      <c r="AR37" s="15"/>
      <c r="AS37" s="28"/>
      <c r="AT37" s="29"/>
      <c r="AU37" s="168"/>
      <c r="AW37" s="138">
        <v>21</v>
      </c>
      <c r="AX37" s="11"/>
      <c r="AY37" s="43">
        <f t="shared" ref="AY37" si="167">AX37*0.2</f>
        <v>0</v>
      </c>
      <c r="AZ37" s="12"/>
      <c r="BA37" s="13"/>
      <c r="BB37" s="13"/>
      <c r="BC37" s="13"/>
      <c r="BD37" s="44">
        <f t="shared" ref="BD37" si="168">(AZ37+BA37+BB37+BC37)*0.2</f>
        <v>0</v>
      </c>
      <c r="BE37" s="12"/>
      <c r="BF37" s="13"/>
      <c r="BG37" s="13"/>
      <c r="BH37" s="43">
        <f t="shared" ref="BH37" si="169">(BE37+BF37+BG37)*0.2</f>
        <v>0</v>
      </c>
      <c r="BI37" s="45"/>
      <c r="BJ37" s="46"/>
      <c r="BK37" s="289">
        <f>SUM(AZ37:BH41)</f>
        <v>0</v>
      </c>
      <c r="BM37" s="138">
        <v>21</v>
      </c>
      <c r="BN37" s="11"/>
      <c r="BO37" s="44">
        <f t="shared" si="141"/>
        <v>0</v>
      </c>
      <c r="BP37" s="11"/>
      <c r="BQ37" s="13"/>
      <c r="BR37" s="13"/>
      <c r="BS37" s="13"/>
      <c r="BT37" s="44">
        <f t="shared" si="142"/>
        <v>0</v>
      </c>
      <c r="BU37" s="12"/>
      <c r="BV37" s="13"/>
      <c r="BW37" s="13"/>
      <c r="BX37" s="43">
        <f t="shared" si="143"/>
        <v>0</v>
      </c>
      <c r="BY37" s="28"/>
      <c r="BZ37" s="29"/>
      <c r="CA37" s="289"/>
      <c r="CC37" s="187">
        <v>21</v>
      </c>
      <c r="CD37" s="193"/>
      <c r="CE37" s="195"/>
      <c r="CF37" s="198"/>
      <c r="CG37" s="180"/>
      <c r="CH37" s="180"/>
      <c r="CI37" s="180"/>
      <c r="CJ37" s="15"/>
      <c r="CK37" s="193"/>
      <c r="CL37" s="180"/>
      <c r="CM37" s="180"/>
      <c r="CN37" s="195"/>
      <c r="CO37" s="45"/>
      <c r="CP37" s="46"/>
      <c r="CQ37" s="25"/>
      <c r="CR37" s="79"/>
      <c r="CS37" s="187">
        <v>21</v>
      </c>
      <c r="CT37" s="193"/>
      <c r="CU37" s="195"/>
      <c r="CV37" s="198"/>
      <c r="CW37" s="180"/>
      <c r="CX37" s="180"/>
      <c r="CY37" s="180"/>
      <c r="CZ37" s="15"/>
      <c r="DA37" s="193"/>
      <c r="DB37" s="180"/>
      <c r="DC37" s="180"/>
      <c r="DD37" s="195"/>
      <c r="DE37" s="45"/>
      <c r="DF37" s="46"/>
      <c r="DG37" s="25"/>
      <c r="DI37" s="138">
        <v>21</v>
      </c>
      <c r="DJ37" s="11"/>
      <c r="DK37" s="43">
        <f t="shared" si="153"/>
        <v>0</v>
      </c>
      <c r="DL37" s="12"/>
      <c r="DM37" s="13"/>
      <c r="DN37" s="13"/>
      <c r="DO37" s="13"/>
      <c r="DP37" s="44">
        <f t="shared" si="154"/>
        <v>0</v>
      </c>
      <c r="DQ37" s="12"/>
      <c r="DR37" s="13"/>
      <c r="DS37" s="13"/>
      <c r="DT37" s="44">
        <f t="shared" si="155"/>
        <v>0</v>
      </c>
      <c r="DU37" s="28"/>
      <c r="DV37" s="67"/>
      <c r="DW37" s="289"/>
      <c r="DY37" s="138">
        <v>21</v>
      </c>
      <c r="DZ37" s="11"/>
      <c r="EA37" s="43">
        <f t="shared" si="144"/>
        <v>0</v>
      </c>
      <c r="EB37" s="12"/>
      <c r="EC37" s="13"/>
      <c r="ED37" s="13"/>
      <c r="EE37" s="13"/>
      <c r="EF37" s="44">
        <f t="shared" si="145"/>
        <v>0</v>
      </c>
      <c r="EG37" s="12"/>
      <c r="EH37" s="13"/>
      <c r="EI37" s="13"/>
      <c r="EJ37" s="44">
        <f t="shared" si="146"/>
        <v>0</v>
      </c>
      <c r="EK37" s="28"/>
      <c r="EL37" s="67"/>
      <c r="EM37" s="289"/>
      <c r="EO37" s="138">
        <v>21</v>
      </c>
      <c r="EP37" s="11"/>
      <c r="EQ37" s="43">
        <f t="shared" ref="EQ37:EQ41" si="170">EP37*0.2</f>
        <v>0</v>
      </c>
      <c r="ER37" s="12"/>
      <c r="ES37" s="13"/>
      <c r="ET37" s="13"/>
      <c r="EU37" s="13"/>
      <c r="EV37" s="44">
        <f t="shared" ref="EV37:EV41" si="171">(ER37+ES37+ET37+EU37)*0.2</f>
        <v>0</v>
      </c>
      <c r="EW37" s="12"/>
      <c r="EX37" s="13"/>
      <c r="EY37" s="13"/>
      <c r="EZ37" s="44">
        <f t="shared" ref="EZ37:EZ41" si="172">(EW37+EX37+EY37)*0.2</f>
        <v>0</v>
      </c>
      <c r="FA37" s="45"/>
      <c r="FB37" s="68"/>
      <c r="FC37" s="288">
        <f>SUM(ER37:EZ41)</f>
        <v>0</v>
      </c>
      <c r="FE37" s="138">
        <v>21</v>
      </c>
      <c r="FF37" s="11"/>
      <c r="FG37" s="43">
        <f t="shared" si="156"/>
        <v>0</v>
      </c>
      <c r="FH37" s="12"/>
      <c r="FI37" s="13"/>
      <c r="FJ37" s="13"/>
      <c r="FK37" s="13"/>
      <c r="FL37" s="44">
        <f t="shared" si="157"/>
        <v>0</v>
      </c>
      <c r="FM37" s="12"/>
      <c r="FN37" s="13"/>
      <c r="FO37" s="13"/>
      <c r="FP37" s="44">
        <f t="shared" si="158"/>
        <v>0</v>
      </c>
      <c r="FQ37" s="28"/>
      <c r="FR37" s="67"/>
      <c r="FS37" s="289"/>
      <c r="FU37" s="188">
        <v>21</v>
      </c>
      <c r="FV37" s="17"/>
      <c r="FW37" s="14"/>
      <c r="FX37" s="47"/>
      <c r="FY37" s="48"/>
      <c r="FZ37" s="48"/>
      <c r="GA37" s="48"/>
      <c r="GB37" s="15"/>
      <c r="GC37" s="47"/>
      <c r="GD37" s="48"/>
      <c r="GE37" s="48"/>
      <c r="GF37" s="15"/>
      <c r="GG37" s="28"/>
      <c r="GH37" s="29"/>
      <c r="GI37" s="168"/>
    </row>
    <row r="38" spans="1:191" x14ac:dyDescent="0.25">
      <c r="A38" s="134">
        <v>22</v>
      </c>
      <c r="B38" s="11"/>
      <c r="C38" s="43">
        <f t="shared" ref="C38" si="173">B38*0.2</f>
        <v>0</v>
      </c>
      <c r="D38" s="12"/>
      <c r="E38" s="13"/>
      <c r="F38" s="13"/>
      <c r="G38" s="13"/>
      <c r="H38" s="44">
        <f t="shared" ref="H38" si="174">(D38+E38+F38+G38)*0.2</f>
        <v>0</v>
      </c>
      <c r="I38" s="12"/>
      <c r="J38" s="13"/>
      <c r="K38" s="13"/>
      <c r="L38" s="44">
        <f t="shared" ref="L38" si="175">(I38+J38+K38)*0.2</f>
        <v>0</v>
      </c>
      <c r="M38" s="45"/>
      <c r="N38" s="46"/>
      <c r="O38" s="289"/>
      <c r="Q38" s="138">
        <v>22</v>
      </c>
      <c r="R38" s="11"/>
      <c r="S38" s="43">
        <f t="shared" si="4"/>
        <v>0</v>
      </c>
      <c r="T38" s="12"/>
      <c r="U38" s="13"/>
      <c r="V38" s="13"/>
      <c r="W38" s="13"/>
      <c r="X38" s="44">
        <f t="shared" si="5"/>
        <v>0</v>
      </c>
      <c r="Y38" s="12"/>
      <c r="Z38" s="13"/>
      <c r="AA38" s="13"/>
      <c r="AB38" s="44">
        <f t="shared" si="6"/>
        <v>0</v>
      </c>
      <c r="AC38" s="28"/>
      <c r="AD38" s="67"/>
      <c r="AE38" s="289"/>
      <c r="AG38" s="187">
        <v>22</v>
      </c>
      <c r="AH38" s="17"/>
      <c r="AI38" s="14"/>
      <c r="AJ38" s="47"/>
      <c r="AK38" s="48"/>
      <c r="AL38" s="48"/>
      <c r="AM38" s="48"/>
      <c r="AN38" s="15"/>
      <c r="AO38" s="47"/>
      <c r="AP38" s="48"/>
      <c r="AQ38" s="48"/>
      <c r="AR38" s="15"/>
      <c r="AS38" s="28"/>
      <c r="AT38" s="29"/>
      <c r="AU38" s="25"/>
      <c r="AW38" s="134">
        <v>22</v>
      </c>
      <c r="AX38" s="11"/>
      <c r="AY38" s="43">
        <f t="shared" ref="AY38" si="176">AX38*0.2</f>
        <v>0</v>
      </c>
      <c r="AZ38" s="12"/>
      <c r="BA38" s="13"/>
      <c r="BB38" s="13"/>
      <c r="BC38" s="13"/>
      <c r="BD38" s="44">
        <f t="shared" ref="BD38" si="177">(AZ38+BA38+BB38+BC38)*0.2</f>
        <v>0</v>
      </c>
      <c r="BE38" s="12"/>
      <c r="BF38" s="13"/>
      <c r="BG38" s="13"/>
      <c r="BH38" s="44">
        <f t="shared" ref="BH38" si="178">(BE38+BF38+BG38)*0.2</f>
        <v>0</v>
      </c>
      <c r="BI38" s="45"/>
      <c r="BJ38" s="68"/>
      <c r="BK38" s="289"/>
      <c r="BM38" s="138">
        <v>22</v>
      </c>
      <c r="BN38" s="11"/>
      <c r="BO38" s="44">
        <f t="shared" si="141"/>
        <v>0</v>
      </c>
      <c r="BP38" s="11"/>
      <c r="BQ38" s="13"/>
      <c r="BR38" s="13"/>
      <c r="BS38" s="13"/>
      <c r="BT38" s="44">
        <f t="shared" si="142"/>
        <v>0</v>
      </c>
      <c r="BU38" s="12"/>
      <c r="BV38" s="13"/>
      <c r="BW38" s="13"/>
      <c r="BX38" s="44">
        <f t="shared" si="143"/>
        <v>0</v>
      </c>
      <c r="BY38" s="28"/>
      <c r="BZ38" s="29"/>
      <c r="CA38" s="289"/>
      <c r="CC38" s="138">
        <v>22</v>
      </c>
      <c r="CD38" s="11"/>
      <c r="CE38" s="44">
        <f t="shared" ref="CE38:CE42" si="179">CD38*0.2</f>
        <v>0</v>
      </c>
      <c r="CF38" s="11"/>
      <c r="CG38" s="13"/>
      <c r="CH38" s="13"/>
      <c r="CI38" s="13"/>
      <c r="CJ38" s="44">
        <f t="shared" ref="CJ38:CJ42" si="180">(CF38+CG38+CH38+CI38)*0.2</f>
        <v>0</v>
      </c>
      <c r="CK38" s="12"/>
      <c r="CL38" s="13"/>
      <c r="CM38" s="13"/>
      <c r="CN38" s="43">
        <f t="shared" ref="CN38:CN42" si="181">(CK38+CL38+CM38)*0.2</f>
        <v>0</v>
      </c>
      <c r="CO38" s="45"/>
      <c r="CP38" s="46"/>
      <c r="CQ38" s="289">
        <f>SUM(CF38:CN42)</f>
        <v>0</v>
      </c>
      <c r="CR38" s="79"/>
      <c r="CS38" s="138">
        <v>22</v>
      </c>
      <c r="CT38" s="11"/>
      <c r="CU38" s="44">
        <f t="shared" ref="CU38:CU42" si="182">CT38*0.2</f>
        <v>0</v>
      </c>
      <c r="CV38" s="11"/>
      <c r="CW38" s="13"/>
      <c r="CX38" s="13"/>
      <c r="CY38" s="13"/>
      <c r="CZ38" s="44">
        <f t="shared" ref="CZ38:CZ42" si="183">(CV38+CW38+CX38+CY38)*0.2</f>
        <v>0</v>
      </c>
      <c r="DA38" s="12"/>
      <c r="DB38" s="13"/>
      <c r="DC38" s="13"/>
      <c r="DD38" s="43">
        <f t="shared" ref="DD38:DD42" si="184">(DA38+DB38+DC38)*0.2</f>
        <v>0</v>
      </c>
      <c r="DE38" s="45"/>
      <c r="DF38" s="46"/>
      <c r="DG38" s="289">
        <f>SUM(CV38:DD42)</f>
        <v>0</v>
      </c>
      <c r="DI38" s="138">
        <v>22</v>
      </c>
      <c r="DJ38" s="11"/>
      <c r="DK38" s="43">
        <f t="shared" si="153"/>
        <v>0</v>
      </c>
      <c r="DL38" s="12"/>
      <c r="DM38" s="13"/>
      <c r="DN38" s="13"/>
      <c r="DO38" s="13"/>
      <c r="DP38" s="44">
        <f t="shared" si="154"/>
        <v>0</v>
      </c>
      <c r="DQ38" s="12"/>
      <c r="DR38" s="13"/>
      <c r="DS38" s="13"/>
      <c r="DT38" s="44">
        <f t="shared" si="155"/>
        <v>0</v>
      </c>
      <c r="DU38" s="28"/>
      <c r="DV38" s="67"/>
      <c r="DW38" s="289"/>
      <c r="DY38" s="184">
        <v>22</v>
      </c>
      <c r="DZ38" s="17"/>
      <c r="EA38" s="14"/>
      <c r="EB38" s="47"/>
      <c r="EC38" s="48"/>
      <c r="ED38" s="48"/>
      <c r="EE38" s="48"/>
      <c r="EF38" s="15"/>
      <c r="EG38" s="47"/>
      <c r="EH38" s="48"/>
      <c r="EI38" s="48"/>
      <c r="EJ38" s="15"/>
      <c r="EK38" s="28"/>
      <c r="EL38" s="67"/>
      <c r="EM38" s="168"/>
      <c r="EO38" s="138">
        <v>22</v>
      </c>
      <c r="EP38" s="11"/>
      <c r="EQ38" s="43">
        <f t="shared" si="170"/>
        <v>0</v>
      </c>
      <c r="ER38" s="12"/>
      <c r="ES38" s="13"/>
      <c r="ET38" s="13"/>
      <c r="EU38" s="13"/>
      <c r="EV38" s="44">
        <f t="shared" si="171"/>
        <v>0</v>
      </c>
      <c r="EW38" s="12"/>
      <c r="EX38" s="13"/>
      <c r="EY38" s="13"/>
      <c r="EZ38" s="44">
        <f t="shared" si="172"/>
        <v>0</v>
      </c>
      <c r="FA38" s="45"/>
      <c r="FB38" s="68"/>
      <c r="FC38" s="289"/>
      <c r="FE38" s="138">
        <v>22</v>
      </c>
      <c r="FF38" s="11"/>
      <c r="FG38" s="43">
        <f t="shared" si="156"/>
        <v>0</v>
      </c>
      <c r="FH38" s="12"/>
      <c r="FI38" s="13"/>
      <c r="FJ38" s="13"/>
      <c r="FK38" s="13"/>
      <c r="FL38" s="44">
        <f t="shared" si="157"/>
        <v>0</v>
      </c>
      <c r="FM38" s="12"/>
      <c r="FN38" s="13"/>
      <c r="FO38" s="13"/>
      <c r="FP38" s="44">
        <f t="shared" si="158"/>
        <v>0</v>
      </c>
      <c r="FQ38" s="28"/>
      <c r="FR38" s="67"/>
      <c r="FS38" s="289"/>
      <c r="FU38" s="187">
        <v>22</v>
      </c>
      <c r="FV38" s="17"/>
      <c r="FW38" s="14"/>
      <c r="FX38" s="47"/>
      <c r="FY38" s="48"/>
      <c r="FZ38" s="48"/>
      <c r="GA38" s="48"/>
      <c r="GB38" s="15"/>
      <c r="GC38" s="47"/>
      <c r="GD38" s="48"/>
      <c r="GE38" s="48"/>
      <c r="GF38" s="15"/>
      <c r="GG38" s="28"/>
      <c r="GH38" s="29"/>
      <c r="GI38" s="25"/>
    </row>
    <row r="39" spans="1:191" x14ac:dyDescent="0.25">
      <c r="A39" s="134">
        <v>23</v>
      </c>
      <c r="B39" s="11"/>
      <c r="C39" s="43">
        <f t="shared" si="1"/>
        <v>0</v>
      </c>
      <c r="D39" s="12"/>
      <c r="E39" s="13"/>
      <c r="F39" s="13"/>
      <c r="G39" s="13"/>
      <c r="H39" s="44">
        <f t="shared" ref="H39" si="185">(D39+E39+F39+G39)*0.2</f>
        <v>0</v>
      </c>
      <c r="I39" s="12"/>
      <c r="J39" s="13"/>
      <c r="K39" s="13"/>
      <c r="L39" s="44">
        <f t="shared" ref="L39" si="186">(I39+J39+K39)*0.2</f>
        <v>0</v>
      </c>
      <c r="M39" s="45"/>
      <c r="N39" s="46"/>
      <c r="O39" s="289"/>
      <c r="Q39" s="138">
        <v>23</v>
      </c>
      <c r="R39" s="11"/>
      <c r="S39" s="43">
        <f t="shared" si="4"/>
        <v>0</v>
      </c>
      <c r="T39" s="12"/>
      <c r="U39" s="13"/>
      <c r="V39" s="13"/>
      <c r="W39" s="13"/>
      <c r="X39" s="44">
        <f t="shared" si="5"/>
        <v>0</v>
      </c>
      <c r="Y39" s="12"/>
      <c r="Z39" s="13"/>
      <c r="AA39" s="13"/>
      <c r="AB39" s="44">
        <f t="shared" si="6"/>
        <v>0</v>
      </c>
      <c r="AC39" s="28"/>
      <c r="AD39" s="67"/>
      <c r="AE39" s="289"/>
      <c r="AG39" s="138">
        <v>23</v>
      </c>
      <c r="AH39" s="11"/>
      <c r="AI39" s="43">
        <f t="shared" ref="AI39:AI40" si="187">AH39*0.2</f>
        <v>0</v>
      </c>
      <c r="AJ39" s="12"/>
      <c r="AK39" s="13"/>
      <c r="AL39" s="13"/>
      <c r="AM39" s="13"/>
      <c r="AN39" s="44">
        <f t="shared" ref="AN39:AN40" si="188">(AJ39+AK39+AL39+AM39)*0.2</f>
        <v>0</v>
      </c>
      <c r="AO39" s="12"/>
      <c r="AP39" s="13"/>
      <c r="AQ39" s="13"/>
      <c r="AR39" s="43">
        <f t="shared" ref="AR39:AR40" si="189">(AO39+AP39+AQ39)*0.2</f>
        <v>0</v>
      </c>
      <c r="AS39" s="45"/>
      <c r="AT39" s="46"/>
      <c r="AU39" s="289">
        <f>SUM(AJ39:AR43)</f>
        <v>0</v>
      </c>
      <c r="AW39" s="134">
        <v>23</v>
      </c>
      <c r="AX39" s="11"/>
      <c r="AY39" s="43">
        <f t="shared" si="25"/>
        <v>0</v>
      </c>
      <c r="AZ39" s="12"/>
      <c r="BA39" s="13"/>
      <c r="BB39" s="13"/>
      <c r="BC39" s="13"/>
      <c r="BD39" s="44">
        <f t="shared" ref="BD39:BD46" si="190">(AZ39+BA39+BB39+BC39)*0.2</f>
        <v>0</v>
      </c>
      <c r="BE39" s="12"/>
      <c r="BF39" s="13"/>
      <c r="BG39" s="13"/>
      <c r="BH39" s="44">
        <f t="shared" ref="BH39:BH47" si="191">(BE39+BF39+BG39)*0.2</f>
        <v>0</v>
      </c>
      <c r="BI39" s="45"/>
      <c r="BJ39" s="68"/>
      <c r="BK39" s="289"/>
      <c r="BM39" s="188">
        <v>23</v>
      </c>
      <c r="BN39" s="190"/>
      <c r="BO39" s="192"/>
      <c r="BP39" s="197"/>
      <c r="BQ39" s="179"/>
      <c r="BR39" s="179"/>
      <c r="BS39" s="179"/>
      <c r="BT39" s="15"/>
      <c r="BU39" s="190"/>
      <c r="BV39" s="179"/>
      <c r="BW39" s="179"/>
      <c r="BX39" s="192"/>
      <c r="BY39" s="45"/>
      <c r="BZ39" s="46"/>
      <c r="CA39" s="168"/>
      <c r="CC39" s="138">
        <v>23</v>
      </c>
      <c r="CD39" s="11"/>
      <c r="CE39" s="44">
        <f t="shared" si="179"/>
        <v>0</v>
      </c>
      <c r="CF39" s="11"/>
      <c r="CG39" s="13"/>
      <c r="CH39" s="13"/>
      <c r="CI39" s="13"/>
      <c r="CJ39" s="44">
        <f t="shared" si="180"/>
        <v>0</v>
      </c>
      <c r="CK39" s="12"/>
      <c r="CL39" s="13"/>
      <c r="CM39" s="13"/>
      <c r="CN39" s="43">
        <f t="shared" si="181"/>
        <v>0</v>
      </c>
      <c r="CO39" s="45"/>
      <c r="CP39" s="46"/>
      <c r="CQ39" s="289"/>
      <c r="CR39" s="79"/>
      <c r="CS39" s="138">
        <v>23</v>
      </c>
      <c r="CT39" s="11"/>
      <c r="CU39" s="44">
        <f t="shared" si="182"/>
        <v>0</v>
      </c>
      <c r="CV39" s="11"/>
      <c r="CW39" s="13"/>
      <c r="CX39" s="13"/>
      <c r="CY39" s="13"/>
      <c r="CZ39" s="44">
        <f t="shared" si="183"/>
        <v>0</v>
      </c>
      <c r="DA39" s="12"/>
      <c r="DB39" s="13"/>
      <c r="DC39" s="13"/>
      <c r="DD39" s="43">
        <f t="shared" si="184"/>
        <v>0</v>
      </c>
      <c r="DE39" s="45"/>
      <c r="DF39" s="46"/>
      <c r="DG39" s="289"/>
      <c r="DI39" s="138">
        <v>23</v>
      </c>
      <c r="DJ39" s="11"/>
      <c r="DK39" s="43">
        <f t="shared" si="153"/>
        <v>0</v>
      </c>
      <c r="DL39" s="12"/>
      <c r="DM39" s="13"/>
      <c r="DN39" s="13"/>
      <c r="DO39" s="13"/>
      <c r="DP39" s="44">
        <f t="shared" si="154"/>
        <v>0</v>
      </c>
      <c r="DQ39" s="12"/>
      <c r="DR39" s="13"/>
      <c r="DS39" s="13"/>
      <c r="DT39" s="44">
        <f t="shared" si="155"/>
        <v>0</v>
      </c>
      <c r="DU39" s="28"/>
      <c r="DV39" s="67"/>
      <c r="DW39" s="289"/>
      <c r="DY39" s="183">
        <v>23</v>
      </c>
      <c r="DZ39" s="17"/>
      <c r="EA39" s="14"/>
      <c r="EB39" s="47"/>
      <c r="EC39" s="48"/>
      <c r="ED39" s="48"/>
      <c r="EE39" s="48"/>
      <c r="EF39" s="15"/>
      <c r="EG39" s="47"/>
      <c r="EH39" s="48"/>
      <c r="EI39" s="48"/>
      <c r="EJ39" s="15"/>
      <c r="EK39" s="28"/>
      <c r="EL39" s="67"/>
      <c r="EM39" s="25"/>
      <c r="EO39" s="138">
        <v>23</v>
      </c>
      <c r="EP39" s="11"/>
      <c r="EQ39" s="43">
        <f t="shared" si="170"/>
        <v>0</v>
      </c>
      <c r="ER39" s="12"/>
      <c r="ES39" s="13"/>
      <c r="ET39" s="13"/>
      <c r="EU39" s="13"/>
      <c r="EV39" s="44">
        <f t="shared" si="171"/>
        <v>0</v>
      </c>
      <c r="EW39" s="12"/>
      <c r="EX39" s="13"/>
      <c r="EY39" s="13"/>
      <c r="EZ39" s="44">
        <f t="shared" si="172"/>
        <v>0</v>
      </c>
      <c r="FA39" s="28"/>
      <c r="FB39" s="67"/>
      <c r="FC39" s="289"/>
      <c r="FE39" s="138">
        <v>23</v>
      </c>
      <c r="FF39" s="11"/>
      <c r="FG39" s="43">
        <f t="shared" si="156"/>
        <v>0</v>
      </c>
      <c r="FH39" s="12"/>
      <c r="FI39" s="13"/>
      <c r="FJ39" s="13"/>
      <c r="FK39" s="13"/>
      <c r="FL39" s="44">
        <f t="shared" si="157"/>
        <v>0</v>
      </c>
      <c r="FM39" s="12"/>
      <c r="FN39" s="13"/>
      <c r="FO39" s="13"/>
      <c r="FP39" s="44">
        <f t="shared" si="158"/>
        <v>0</v>
      </c>
      <c r="FQ39" s="28"/>
      <c r="FR39" s="67"/>
      <c r="FS39" s="289"/>
      <c r="FU39" s="138">
        <v>23</v>
      </c>
      <c r="FV39" s="11"/>
      <c r="FW39" s="43">
        <f t="shared" ref="FW39:FW40" si="192">FV39*0.2</f>
        <v>0</v>
      </c>
      <c r="FX39" s="12"/>
      <c r="FY39" s="13"/>
      <c r="FZ39" s="13"/>
      <c r="GA39" s="13"/>
      <c r="GB39" s="44">
        <f t="shared" ref="GB39:GB40" si="193">(FX39+FY39+FZ39+GA39)*0.2</f>
        <v>0</v>
      </c>
      <c r="GC39" s="12"/>
      <c r="GD39" s="13"/>
      <c r="GE39" s="13"/>
      <c r="GF39" s="43">
        <f t="shared" ref="GF39:GF40" si="194">(GC39+GD39+GE39)*0.2</f>
        <v>0</v>
      </c>
      <c r="GG39" s="45"/>
      <c r="GH39" s="46"/>
      <c r="GI39" s="289">
        <f>SUM(FX39:GF43)</f>
        <v>0</v>
      </c>
    </row>
    <row r="40" spans="1:191" x14ac:dyDescent="0.25">
      <c r="A40" s="134">
        <v>24</v>
      </c>
      <c r="B40" s="11"/>
      <c r="C40" s="43">
        <f t="shared" si="1"/>
        <v>0</v>
      </c>
      <c r="D40" s="12"/>
      <c r="E40" s="13"/>
      <c r="F40" s="13"/>
      <c r="G40" s="13"/>
      <c r="H40" s="44">
        <f t="shared" si="2"/>
        <v>0</v>
      </c>
      <c r="I40" s="12"/>
      <c r="J40" s="13"/>
      <c r="K40" s="13"/>
      <c r="L40" s="44">
        <f t="shared" si="3"/>
        <v>0</v>
      </c>
      <c r="M40" s="45"/>
      <c r="N40" s="46"/>
      <c r="O40" s="289"/>
      <c r="Q40" s="184">
        <v>24</v>
      </c>
      <c r="R40" s="17"/>
      <c r="S40" s="14"/>
      <c r="T40" s="47"/>
      <c r="U40" s="48"/>
      <c r="V40" s="48"/>
      <c r="W40" s="48"/>
      <c r="X40" s="15"/>
      <c r="Y40" s="47"/>
      <c r="Z40" s="48"/>
      <c r="AA40" s="48"/>
      <c r="AB40" s="15"/>
      <c r="AC40" s="28"/>
      <c r="AD40" s="67"/>
      <c r="AE40" s="26"/>
      <c r="AG40" s="138">
        <v>24</v>
      </c>
      <c r="AH40" s="11"/>
      <c r="AI40" s="43">
        <f t="shared" si="187"/>
        <v>0</v>
      </c>
      <c r="AJ40" s="12"/>
      <c r="AK40" s="13"/>
      <c r="AL40" s="13"/>
      <c r="AM40" s="13"/>
      <c r="AN40" s="44">
        <f t="shared" si="188"/>
        <v>0</v>
      </c>
      <c r="AO40" s="12"/>
      <c r="AP40" s="13"/>
      <c r="AQ40" s="13"/>
      <c r="AR40" s="43">
        <f t="shared" si="189"/>
        <v>0</v>
      </c>
      <c r="AS40" s="45"/>
      <c r="AT40" s="46"/>
      <c r="AU40" s="289"/>
      <c r="AW40" s="184">
        <v>24</v>
      </c>
      <c r="AX40" s="11"/>
      <c r="AY40" s="43">
        <f t="shared" ref="AY40" si="195">AX40*0.2</f>
        <v>0</v>
      </c>
      <c r="AZ40" s="190"/>
      <c r="BA40" s="179"/>
      <c r="BB40" s="179"/>
      <c r="BC40" s="179"/>
      <c r="BD40" s="15"/>
      <c r="BE40" s="12"/>
      <c r="BF40" s="13"/>
      <c r="BG40" s="13"/>
      <c r="BH40" s="44">
        <f t="shared" ref="BH40" si="196">(BE40+BF40+BG40)*0.2</f>
        <v>0</v>
      </c>
      <c r="BI40" s="45"/>
      <c r="BJ40" s="68"/>
      <c r="BK40" s="289"/>
      <c r="BM40" s="187">
        <v>24</v>
      </c>
      <c r="BN40" s="193"/>
      <c r="BO40" s="195"/>
      <c r="BP40" s="198"/>
      <c r="BQ40" s="180"/>
      <c r="BR40" s="180"/>
      <c r="BS40" s="180"/>
      <c r="BT40" s="15"/>
      <c r="BU40" s="193"/>
      <c r="BV40" s="180"/>
      <c r="BW40" s="180"/>
      <c r="BX40" s="195"/>
      <c r="BY40" s="45"/>
      <c r="BZ40" s="46"/>
      <c r="CA40" s="25"/>
      <c r="CC40" s="138">
        <v>24</v>
      </c>
      <c r="CD40" s="11"/>
      <c r="CE40" s="44">
        <f t="shared" si="179"/>
        <v>0</v>
      </c>
      <c r="CF40" s="11"/>
      <c r="CG40" s="13"/>
      <c r="CH40" s="13"/>
      <c r="CI40" s="13"/>
      <c r="CJ40" s="44">
        <f t="shared" si="180"/>
        <v>0</v>
      </c>
      <c r="CK40" s="12"/>
      <c r="CL40" s="13"/>
      <c r="CM40" s="13"/>
      <c r="CN40" s="43">
        <f t="shared" si="181"/>
        <v>0</v>
      </c>
      <c r="CO40" s="28"/>
      <c r="CP40" s="29"/>
      <c r="CQ40" s="289"/>
      <c r="CR40" s="79"/>
      <c r="CS40" s="138">
        <v>24</v>
      </c>
      <c r="CT40" s="11"/>
      <c r="CU40" s="44">
        <f t="shared" si="182"/>
        <v>0</v>
      </c>
      <c r="CV40" s="11"/>
      <c r="CW40" s="13"/>
      <c r="CX40" s="13"/>
      <c r="CY40" s="13"/>
      <c r="CZ40" s="44">
        <f t="shared" si="183"/>
        <v>0</v>
      </c>
      <c r="DA40" s="12"/>
      <c r="DB40" s="13"/>
      <c r="DC40" s="13"/>
      <c r="DD40" s="43">
        <f t="shared" si="184"/>
        <v>0</v>
      </c>
      <c r="DE40" s="28"/>
      <c r="DF40" s="29"/>
      <c r="DG40" s="289"/>
      <c r="DI40" s="188">
        <v>24</v>
      </c>
      <c r="DJ40" s="190"/>
      <c r="DK40" s="192"/>
      <c r="DL40" s="197"/>
      <c r="DM40" s="179"/>
      <c r="DN40" s="179"/>
      <c r="DO40" s="179"/>
      <c r="DP40" s="15"/>
      <c r="DQ40" s="190"/>
      <c r="DR40" s="179"/>
      <c r="DS40" s="179"/>
      <c r="DT40" s="192"/>
      <c r="DU40" s="45"/>
      <c r="DV40" s="46"/>
      <c r="DW40" s="168"/>
      <c r="DY40" s="138">
        <v>24</v>
      </c>
      <c r="DZ40" s="11"/>
      <c r="EA40" s="43">
        <f t="shared" ref="EA40:EA44" si="197">DZ40*0.2</f>
        <v>0</v>
      </c>
      <c r="EB40" s="12"/>
      <c r="EC40" s="13"/>
      <c r="ED40" s="13"/>
      <c r="EE40" s="13"/>
      <c r="EF40" s="44">
        <f t="shared" ref="EF40:EF42" si="198">(EB40+EC40+ED40+EE40)*0.2</f>
        <v>0</v>
      </c>
      <c r="EG40" s="12"/>
      <c r="EH40" s="13"/>
      <c r="EI40" s="13"/>
      <c r="EJ40" s="44">
        <f t="shared" ref="EJ40:EJ44" si="199">(EG40+EH40+EI40)*0.2</f>
        <v>0</v>
      </c>
      <c r="EK40" s="45"/>
      <c r="EL40" s="68"/>
      <c r="EM40" s="288">
        <f>SUM(EB40:EJ44)</f>
        <v>0</v>
      </c>
      <c r="EO40" s="138">
        <v>24</v>
      </c>
      <c r="EP40" s="11"/>
      <c r="EQ40" s="43">
        <f t="shared" si="170"/>
        <v>0</v>
      </c>
      <c r="ER40" s="12"/>
      <c r="ES40" s="13"/>
      <c r="ET40" s="13"/>
      <c r="EU40" s="13"/>
      <c r="EV40" s="44">
        <f t="shared" si="171"/>
        <v>0</v>
      </c>
      <c r="EW40" s="12"/>
      <c r="EX40" s="13"/>
      <c r="EY40" s="13"/>
      <c r="EZ40" s="44">
        <f t="shared" si="172"/>
        <v>0</v>
      </c>
      <c r="FA40" s="28"/>
      <c r="FB40" s="67"/>
      <c r="FC40" s="289"/>
      <c r="FE40" s="184">
        <v>24</v>
      </c>
      <c r="FF40" s="17"/>
      <c r="FG40" s="14"/>
      <c r="FH40" s="47"/>
      <c r="FI40" s="48"/>
      <c r="FJ40" s="48"/>
      <c r="FK40" s="48"/>
      <c r="FL40" s="15"/>
      <c r="FM40" s="47"/>
      <c r="FN40" s="48"/>
      <c r="FO40" s="48"/>
      <c r="FP40" s="15"/>
      <c r="FQ40" s="28"/>
      <c r="FR40" s="67"/>
      <c r="FS40" s="168"/>
      <c r="FU40" s="138">
        <v>24</v>
      </c>
      <c r="FV40" s="11"/>
      <c r="FW40" s="43">
        <f t="shared" si="192"/>
        <v>0</v>
      </c>
      <c r="FX40" s="12"/>
      <c r="FY40" s="13"/>
      <c r="FZ40" s="13"/>
      <c r="GA40" s="13"/>
      <c r="GB40" s="44">
        <f t="shared" si="193"/>
        <v>0</v>
      </c>
      <c r="GC40" s="12"/>
      <c r="GD40" s="13"/>
      <c r="GE40" s="13"/>
      <c r="GF40" s="43">
        <f t="shared" si="194"/>
        <v>0</v>
      </c>
      <c r="GG40" s="45"/>
      <c r="GH40" s="46"/>
      <c r="GI40" s="289"/>
    </row>
    <row r="41" spans="1:191" x14ac:dyDescent="0.25">
      <c r="A41" s="134">
        <v>25</v>
      </c>
      <c r="B41" s="11"/>
      <c r="C41" s="43">
        <f t="shared" si="1"/>
        <v>0</v>
      </c>
      <c r="D41" s="12"/>
      <c r="E41" s="13"/>
      <c r="F41" s="13"/>
      <c r="G41" s="13"/>
      <c r="H41" s="44">
        <f t="shared" si="2"/>
        <v>0</v>
      </c>
      <c r="I41" s="12"/>
      <c r="J41" s="13"/>
      <c r="K41" s="13"/>
      <c r="L41" s="44">
        <f t="shared" si="3"/>
        <v>0</v>
      </c>
      <c r="M41" s="45"/>
      <c r="N41" s="46"/>
      <c r="O41" s="289"/>
      <c r="Q41" s="139">
        <v>25</v>
      </c>
      <c r="R41" s="17"/>
      <c r="S41" s="14"/>
      <c r="T41" s="47"/>
      <c r="U41" s="48"/>
      <c r="V41" s="48"/>
      <c r="W41" s="48"/>
      <c r="X41" s="15"/>
      <c r="Y41" s="47"/>
      <c r="Z41" s="48"/>
      <c r="AA41" s="48"/>
      <c r="AB41" s="15"/>
      <c r="AC41" s="45"/>
      <c r="AD41" s="68"/>
      <c r="AE41" s="16"/>
      <c r="AG41" s="138">
        <v>25</v>
      </c>
      <c r="AH41" s="11"/>
      <c r="AI41" s="43">
        <f>AH41*0.2</f>
        <v>0</v>
      </c>
      <c r="AJ41" s="12"/>
      <c r="AK41" s="13"/>
      <c r="AL41" s="13"/>
      <c r="AM41" s="13"/>
      <c r="AN41" s="44">
        <f>(AJ41+AK41+AL41+AM41)*0.2</f>
        <v>0</v>
      </c>
      <c r="AO41" s="12"/>
      <c r="AP41" s="13"/>
      <c r="AQ41" s="13"/>
      <c r="AR41" s="43">
        <f>(AO41+AP41+AQ41)*0.2</f>
        <v>0</v>
      </c>
      <c r="AS41" s="28"/>
      <c r="AT41" s="29"/>
      <c r="AU41" s="289"/>
      <c r="AW41" s="139">
        <v>25</v>
      </c>
      <c r="AX41" s="11"/>
      <c r="AY41" s="43">
        <f t="shared" si="25"/>
        <v>0</v>
      </c>
      <c r="AZ41" s="47"/>
      <c r="BA41" s="48"/>
      <c r="BB41" s="48"/>
      <c r="BC41" s="48"/>
      <c r="BD41" s="15"/>
      <c r="BE41" s="12"/>
      <c r="BF41" s="197"/>
      <c r="BG41" s="179"/>
      <c r="BH41" s="44">
        <f t="shared" si="191"/>
        <v>0</v>
      </c>
      <c r="BI41" s="45"/>
      <c r="BJ41" s="68"/>
      <c r="BK41" s="289"/>
      <c r="BM41" s="138">
        <v>25</v>
      </c>
      <c r="BN41" s="11"/>
      <c r="BO41" s="44">
        <f t="shared" ref="BO41:BO45" si="200">BN41*0.2</f>
        <v>0</v>
      </c>
      <c r="BP41" s="11"/>
      <c r="BQ41" s="13"/>
      <c r="BR41" s="13"/>
      <c r="BS41" s="13"/>
      <c r="BT41" s="44">
        <f t="shared" ref="BT41:BT45" si="201">(BP41+BQ41+BR41+BS41)*0.2</f>
        <v>0</v>
      </c>
      <c r="BU41" s="12"/>
      <c r="BV41" s="13"/>
      <c r="BW41" s="13"/>
      <c r="BX41" s="43">
        <f t="shared" ref="BX41:BX45" si="202">(BU41+BV41+BW41)*0.2</f>
        <v>0</v>
      </c>
      <c r="BY41" s="45"/>
      <c r="BZ41" s="46"/>
      <c r="CA41" s="289">
        <f>SUM(BP41:BX45)</f>
        <v>0</v>
      </c>
      <c r="CC41" s="138">
        <v>25</v>
      </c>
      <c r="CD41" s="11"/>
      <c r="CE41" s="44">
        <f t="shared" si="179"/>
        <v>0</v>
      </c>
      <c r="CF41" s="11"/>
      <c r="CG41" s="13"/>
      <c r="CH41" s="13"/>
      <c r="CI41" s="13"/>
      <c r="CJ41" s="44">
        <f t="shared" si="180"/>
        <v>0</v>
      </c>
      <c r="CK41" s="12"/>
      <c r="CL41" s="13"/>
      <c r="CM41" s="13"/>
      <c r="CN41" s="43">
        <f t="shared" si="181"/>
        <v>0</v>
      </c>
      <c r="CO41" s="28"/>
      <c r="CP41" s="29"/>
      <c r="CQ41" s="289"/>
      <c r="CR41" s="79"/>
      <c r="CS41" s="138">
        <v>25</v>
      </c>
      <c r="CT41" s="11"/>
      <c r="CU41" s="44">
        <f t="shared" si="182"/>
        <v>0</v>
      </c>
      <c r="CV41" s="11"/>
      <c r="CW41" s="13"/>
      <c r="CX41" s="13"/>
      <c r="CY41" s="13"/>
      <c r="CZ41" s="44">
        <f t="shared" si="183"/>
        <v>0</v>
      </c>
      <c r="DA41" s="12"/>
      <c r="DB41" s="13"/>
      <c r="DC41" s="13"/>
      <c r="DD41" s="43">
        <f t="shared" si="184"/>
        <v>0</v>
      </c>
      <c r="DE41" s="28"/>
      <c r="DF41" s="29"/>
      <c r="DG41" s="289"/>
      <c r="DI41" s="187">
        <v>25</v>
      </c>
      <c r="DJ41" s="193"/>
      <c r="DK41" s="195"/>
      <c r="DL41" s="198"/>
      <c r="DM41" s="180"/>
      <c r="DN41" s="180"/>
      <c r="DO41" s="180"/>
      <c r="DP41" s="195"/>
      <c r="DQ41" s="193"/>
      <c r="DR41" s="180"/>
      <c r="DS41" s="180"/>
      <c r="DT41" s="195"/>
      <c r="DU41" s="45"/>
      <c r="DV41" s="46"/>
      <c r="DW41" s="25"/>
      <c r="DY41" s="138">
        <v>25</v>
      </c>
      <c r="DZ41" s="11"/>
      <c r="EA41" s="43">
        <f t="shared" si="197"/>
        <v>0</v>
      </c>
      <c r="EB41" s="12"/>
      <c r="EC41" s="13"/>
      <c r="ED41" s="13"/>
      <c r="EE41" s="13"/>
      <c r="EF41" s="44">
        <f t="shared" si="198"/>
        <v>0</v>
      </c>
      <c r="EG41" s="12"/>
      <c r="EH41" s="13"/>
      <c r="EI41" s="13"/>
      <c r="EJ41" s="44">
        <f t="shared" si="199"/>
        <v>0</v>
      </c>
      <c r="EK41" s="45"/>
      <c r="EL41" s="68"/>
      <c r="EM41" s="289"/>
      <c r="EO41" s="138">
        <v>25</v>
      </c>
      <c r="EP41" s="11"/>
      <c r="EQ41" s="43">
        <f t="shared" si="170"/>
        <v>0</v>
      </c>
      <c r="ER41" s="12"/>
      <c r="ES41" s="13"/>
      <c r="ET41" s="13"/>
      <c r="EU41" s="13"/>
      <c r="EV41" s="44">
        <f t="shared" si="171"/>
        <v>0</v>
      </c>
      <c r="EW41" s="12"/>
      <c r="EX41" s="13"/>
      <c r="EY41" s="13"/>
      <c r="EZ41" s="44">
        <f t="shared" si="172"/>
        <v>0</v>
      </c>
      <c r="FA41" s="28"/>
      <c r="FB41" s="67"/>
      <c r="FC41" s="289"/>
      <c r="FE41" s="183">
        <v>25</v>
      </c>
      <c r="FF41" s="17"/>
      <c r="FG41" s="14"/>
      <c r="FH41" s="193"/>
      <c r="FI41" s="180"/>
      <c r="FJ41" s="180"/>
      <c r="FK41" s="180"/>
      <c r="FL41" s="195"/>
      <c r="FM41" s="193"/>
      <c r="FN41" s="180"/>
      <c r="FO41" s="180"/>
      <c r="FP41" s="195"/>
      <c r="FQ41" s="45"/>
      <c r="FR41" s="68"/>
      <c r="FS41" s="25"/>
      <c r="FU41" s="138">
        <v>25</v>
      </c>
      <c r="FV41" s="11"/>
      <c r="FW41" s="43">
        <f>FV41*0.2</f>
        <v>0</v>
      </c>
      <c r="FX41" s="12"/>
      <c r="FY41" s="13"/>
      <c r="FZ41" s="13"/>
      <c r="GA41" s="13"/>
      <c r="GB41" s="44">
        <f>(FX41+FY41+FZ41+GA41)*0.2</f>
        <v>0</v>
      </c>
      <c r="GC41" s="12"/>
      <c r="GD41" s="13"/>
      <c r="GE41" s="13"/>
      <c r="GF41" s="43">
        <f>(GC41+GD41+GE41)*0.2</f>
        <v>0</v>
      </c>
      <c r="GG41" s="28"/>
      <c r="GH41" s="29"/>
      <c r="GI41" s="289"/>
    </row>
    <row r="42" spans="1:191" x14ac:dyDescent="0.25">
      <c r="A42" s="181">
        <v>26</v>
      </c>
      <c r="B42" s="17"/>
      <c r="C42" s="14"/>
      <c r="D42" s="47"/>
      <c r="E42" s="48"/>
      <c r="F42" s="48"/>
      <c r="G42" s="48"/>
      <c r="H42" s="15"/>
      <c r="I42" s="47"/>
      <c r="J42" s="48"/>
      <c r="K42" s="48"/>
      <c r="L42" s="15"/>
      <c r="M42" s="45"/>
      <c r="N42" s="46"/>
      <c r="O42" s="168"/>
      <c r="Q42" s="183">
        <v>26</v>
      </c>
      <c r="R42" s="11"/>
      <c r="S42" s="43">
        <f t="shared" ref="S42" si="203">R42*0.2</f>
        <v>0</v>
      </c>
      <c r="T42" s="47"/>
      <c r="U42" s="48"/>
      <c r="V42" s="48"/>
      <c r="W42" s="48"/>
      <c r="X42" s="15"/>
      <c r="Y42" s="12"/>
      <c r="Z42" s="48"/>
      <c r="AA42" s="48"/>
      <c r="AB42" s="44">
        <f t="shared" si="6"/>
        <v>0</v>
      </c>
      <c r="AC42" s="45"/>
      <c r="AD42" s="68"/>
      <c r="AE42" s="288">
        <f>SUM(T42:AB46)</f>
        <v>0</v>
      </c>
      <c r="AG42" s="138">
        <v>26</v>
      </c>
      <c r="AH42" s="11"/>
      <c r="AI42" s="43">
        <f t="shared" ref="AI42:AI43" si="204">AH42*0.2</f>
        <v>0</v>
      </c>
      <c r="AJ42" s="12"/>
      <c r="AK42" s="13"/>
      <c r="AL42" s="13"/>
      <c r="AM42" s="13"/>
      <c r="AN42" s="44">
        <f t="shared" ref="AN42:AN43" si="205">(AJ42+AK42+AL42+AM42)*0.2</f>
        <v>0</v>
      </c>
      <c r="AO42" s="12"/>
      <c r="AP42" s="13"/>
      <c r="AQ42" s="13"/>
      <c r="AR42" s="43">
        <f t="shared" ref="AR42:AR43" si="206">(AO42+AP42+AQ42)*0.2</f>
        <v>0</v>
      </c>
      <c r="AS42" s="28"/>
      <c r="AT42" s="29"/>
      <c r="AU42" s="289"/>
      <c r="AW42" s="177">
        <v>26</v>
      </c>
      <c r="AX42" s="190"/>
      <c r="AY42" s="191"/>
      <c r="AZ42" s="47"/>
      <c r="BA42" s="48"/>
      <c r="BB42" s="48"/>
      <c r="BC42" s="48"/>
      <c r="BD42" s="15"/>
      <c r="BE42" s="190"/>
      <c r="BF42" s="17"/>
      <c r="BG42" s="48"/>
      <c r="BH42" s="192"/>
      <c r="BI42" s="45"/>
      <c r="BJ42" s="46"/>
      <c r="BK42" s="168"/>
      <c r="BM42" s="138">
        <v>26</v>
      </c>
      <c r="BN42" s="11"/>
      <c r="BO42" s="44">
        <f t="shared" si="200"/>
        <v>0</v>
      </c>
      <c r="BP42" s="11"/>
      <c r="BQ42" s="13"/>
      <c r="BR42" s="13"/>
      <c r="BS42" s="13"/>
      <c r="BT42" s="44">
        <f t="shared" si="201"/>
        <v>0</v>
      </c>
      <c r="BU42" s="12"/>
      <c r="BV42" s="13"/>
      <c r="BW42" s="13"/>
      <c r="BX42" s="43">
        <f t="shared" si="202"/>
        <v>0</v>
      </c>
      <c r="BY42" s="45"/>
      <c r="BZ42" s="46"/>
      <c r="CA42" s="289"/>
      <c r="CC42" s="138">
        <v>26</v>
      </c>
      <c r="CD42" s="11"/>
      <c r="CE42" s="44">
        <f t="shared" si="179"/>
        <v>0</v>
      </c>
      <c r="CF42" s="11"/>
      <c r="CG42" s="13"/>
      <c r="CH42" s="13"/>
      <c r="CI42" s="13"/>
      <c r="CJ42" s="44">
        <f t="shared" si="180"/>
        <v>0</v>
      </c>
      <c r="CK42" s="12"/>
      <c r="CL42" s="13"/>
      <c r="CM42" s="13"/>
      <c r="CN42" s="44">
        <f t="shared" si="181"/>
        <v>0</v>
      </c>
      <c r="CO42" s="28"/>
      <c r="CP42" s="29"/>
      <c r="CQ42" s="289"/>
      <c r="CR42" s="79"/>
      <c r="CS42" s="138">
        <v>26</v>
      </c>
      <c r="CT42" s="11"/>
      <c r="CU42" s="44">
        <f t="shared" si="182"/>
        <v>0</v>
      </c>
      <c r="CV42" s="11"/>
      <c r="CW42" s="13"/>
      <c r="CX42" s="13"/>
      <c r="CY42" s="13"/>
      <c r="CZ42" s="44">
        <f t="shared" si="183"/>
        <v>0</v>
      </c>
      <c r="DA42" s="12"/>
      <c r="DB42" s="13"/>
      <c r="DC42" s="13"/>
      <c r="DD42" s="44">
        <f t="shared" si="184"/>
        <v>0</v>
      </c>
      <c r="DE42" s="28"/>
      <c r="DF42" s="29"/>
      <c r="DG42" s="289"/>
      <c r="DI42" s="138">
        <v>26</v>
      </c>
      <c r="DJ42" s="11"/>
      <c r="DK42" s="43">
        <f t="shared" ref="DK42" si="207">DJ42*0.2</f>
        <v>0</v>
      </c>
      <c r="DL42" s="12"/>
      <c r="DM42" s="13"/>
      <c r="DN42" s="13"/>
      <c r="DO42" s="13"/>
      <c r="DP42" s="44">
        <f t="shared" ref="DP42" si="208">(DL42+DM42+DN42+DO42)*0.2</f>
        <v>0</v>
      </c>
      <c r="DQ42" s="12"/>
      <c r="DR42" s="13"/>
      <c r="DS42" s="13"/>
      <c r="DT42" s="44">
        <f t="shared" ref="DT42" si="209">(DQ42+DR42+DS42)*0.2</f>
        <v>0</v>
      </c>
      <c r="DU42" s="45"/>
      <c r="DV42" s="68"/>
      <c r="DW42" s="288">
        <f>SUM(DL42:DT46)</f>
        <v>0</v>
      </c>
      <c r="DY42" s="138">
        <v>26</v>
      </c>
      <c r="DZ42" s="11"/>
      <c r="EA42" s="43">
        <f t="shared" si="197"/>
        <v>0</v>
      </c>
      <c r="EB42" s="12"/>
      <c r="EC42" s="13"/>
      <c r="ED42" s="13"/>
      <c r="EE42" s="13"/>
      <c r="EF42" s="44">
        <f t="shared" si="198"/>
        <v>0</v>
      </c>
      <c r="EG42" s="12"/>
      <c r="EH42" s="13"/>
      <c r="EI42" s="13"/>
      <c r="EJ42" s="44">
        <f t="shared" si="199"/>
        <v>0</v>
      </c>
      <c r="EK42" s="28"/>
      <c r="EL42" s="67"/>
      <c r="EM42" s="289"/>
      <c r="EO42" s="184">
        <v>26</v>
      </c>
      <c r="EP42" s="17"/>
      <c r="EQ42" s="14"/>
      <c r="ER42" s="47"/>
      <c r="ES42" s="48"/>
      <c r="ET42" s="48"/>
      <c r="EU42" s="48"/>
      <c r="EV42" s="15"/>
      <c r="EW42" s="47"/>
      <c r="EX42" s="48"/>
      <c r="EY42" s="48"/>
      <c r="EZ42" s="15"/>
      <c r="FA42" s="28"/>
      <c r="FB42" s="67"/>
      <c r="FC42" s="168"/>
      <c r="FE42" s="138">
        <v>26</v>
      </c>
      <c r="FF42" s="11"/>
      <c r="FG42" s="43">
        <f t="shared" ref="FG42:FG46" si="210">FF42*0.2</f>
        <v>0</v>
      </c>
      <c r="FH42" s="12"/>
      <c r="FI42" s="13"/>
      <c r="FJ42" s="13"/>
      <c r="FK42" s="13"/>
      <c r="FL42" s="44">
        <f t="shared" ref="FL42:FL46" si="211">(FH42+FI42+FJ42+FK42)*0.2</f>
        <v>0</v>
      </c>
      <c r="FM42" s="12"/>
      <c r="FN42" s="13"/>
      <c r="FO42" s="13"/>
      <c r="FP42" s="44">
        <f t="shared" ref="FP42:FP46" si="212">(FM42+FN42+FO42)*0.2</f>
        <v>0</v>
      </c>
      <c r="FQ42" s="45"/>
      <c r="FR42" s="68"/>
      <c r="FS42" s="288">
        <f>SUM(FH42:FP46)</f>
        <v>0</v>
      </c>
      <c r="FU42" s="138">
        <v>26</v>
      </c>
      <c r="FV42" s="11"/>
      <c r="FW42" s="43">
        <f t="shared" ref="FW42:FW43" si="213">FV42*0.2</f>
        <v>0</v>
      </c>
      <c r="FX42" s="12"/>
      <c r="FY42" s="13"/>
      <c r="FZ42" s="13"/>
      <c r="GA42" s="13"/>
      <c r="GB42" s="44">
        <f t="shared" ref="GB42:GB43" si="214">(FX42+FY42+FZ42+GA42)*0.2</f>
        <v>0</v>
      </c>
      <c r="GC42" s="12"/>
      <c r="GD42" s="13"/>
      <c r="GE42" s="13"/>
      <c r="GF42" s="43">
        <f t="shared" ref="GF42:GF43" si="215">(GC42+GD42+GE42)*0.2</f>
        <v>0</v>
      </c>
      <c r="GG42" s="28"/>
      <c r="GH42" s="29"/>
      <c r="GI42" s="289"/>
    </row>
    <row r="43" spans="1:191" x14ac:dyDescent="0.25">
      <c r="A43" s="182">
        <v>27</v>
      </c>
      <c r="B43" s="17"/>
      <c r="C43" s="14"/>
      <c r="D43" s="47"/>
      <c r="E43" s="48"/>
      <c r="F43" s="48"/>
      <c r="G43" s="48"/>
      <c r="H43" s="15"/>
      <c r="I43" s="47"/>
      <c r="J43" s="48"/>
      <c r="K43" s="48"/>
      <c r="L43" s="15"/>
      <c r="M43" s="45"/>
      <c r="N43" s="46"/>
      <c r="O43" s="49"/>
      <c r="Q43" s="138">
        <v>27</v>
      </c>
      <c r="R43" s="11"/>
      <c r="S43" s="43">
        <f t="shared" ref="S43" si="216">R43*0.2</f>
        <v>0</v>
      </c>
      <c r="T43" s="12"/>
      <c r="U43" s="13"/>
      <c r="V43" s="13"/>
      <c r="W43" s="13"/>
      <c r="X43" s="44">
        <f t="shared" ref="X43" si="217">(T43+U43+V43+W43)*0.2</f>
        <v>0</v>
      </c>
      <c r="Y43" s="12"/>
      <c r="Z43" s="13"/>
      <c r="AA43" s="13"/>
      <c r="AB43" s="44">
        <f t="shared" ref="AB43" si="218">(Y43+Z43+AA43)*0.2</f>
        <v>0</v>
      </c>
      <c r="AC43" s="45"/>
      <c r="AD43" s="68"/>
      <c r="AE43" s="289"/>
      <c r="AG43" s="138">
        <v>27</v>
      </c>
      <c r="AH43" s="11"/>
      <c r="AI43" s="43">
        <f t="shared" si="204"/>
        <v>0</v>
      </c>
      <c r="AJ43" s="12"/>
      <c r="AK43" s="13"/>
      <c r="AL43" s="13"/>
      <c r="AM43" s="13"/>
      <c r="AN43" s="44">
        <f t="shared" si="205"/>
        <v>0</v>
      </c>
      <c r="AO43" s="12"/>
      <c r="AP43" s="13"/>
      <c r="AQ43" s="13"/>
      <c r="AR43" s="44">
        <f t="shared" si="206"/>
        <v>0</v>
      </c>
      <c r="AS43" s="28"/>
      <c r="AT43" s="29"/>
      <c r="AU43" s="289"/>
      <c r="AW43" s="187">
        <v>27</v>
      </c>
      <c r="AX43" s="193"/>
      <c r="AY43" s="194"/>
      <c r="AZ43" s="193"/>
      <c r="BA43" s="180"/>
      <c r="BB43" s="180"/>
      <c r="BC43" s="180"/>
      <c r="BD43" s="15"/>
      <c r="BE43" s="193"/>
      <c r="BF43" s="198"/>
      <c r="BG43" s="180"/>
      <c r="BH43" s="195"/>
      <c r="BI43" s="45"/>
      <c r="BJ43" s="46"/>
      <c r="BK43" s="16"/>
      <c r="BM43" s="138">
        <v>27</v>
      </c>
      <c r="BN43" s="11"/>
      <c r="BO43" s="44">
        <f t="shared" si="200"/>
        <v>0</v>
      </c>
      <c r="BP43" s="11"/>
      <c r="BQ43" s="13"/>
      <c r="BR43" s="13"/>
      <c r="BS43" s="13"/>
      <c r="BT43" s="44">
        <f t="shared" si="201"/>
        <v>0</v>
      </c>
      <c r="BU43" s="12"/>
      <c r="BV43" s="13"/>
      <c r="BW43" s="13"/>
      <c r="BX43" s="43">
        <f t="shared" si="202"/>
        <v>0</v>
      </c>
      <c r="BY43" s="28"/>
      <c r="BZ43" s="29"/>
      <c r="CA43" s="289"/>
      <c r="CC43" s="188">
        <v>27</v>
      </c>
      <c r="CD43" s="190"/>
      <c r="CE43" s="192"/>
      <c r="CF43" s="197"/>
      <c r="CG43" s="179"/>
      <c r="CH43" s="179"/>
      <c r="CI43" s="179"/>
      <c r="CJ43" s="15"/>
      <c r="CK43" s="190"/>
      <c r="CL43" s="179"/>
      <c r="CM43" s="179"/>
      <c r="CN43" s="192"/>
      <c r="CO43" s="45"/>
      <c r="CP43" s="46"/>
      <c r="CQ43" s="168"/>
      <c r="CR43" s="79"/>
      <c r="CS43" s="188">
        <v>27</v>
      </c>
      <c r="CT43" s="190"/>
      <c r="CU43" s="192"/>
      <c r="CV43" s="197"/>
      <c r="CW43" s="179"/>
      <c r="CX43" s="179"/>
      <c r="CY43" s="179"/>
      <c r="CZ43" s="15"/>
      <c r="DA43" s="190"/>
      <c r="DB43" s="179"/>
      <c r="DC43" s="179"/>
      <c r="DD43" s="192"/>
      <c r="DE43" s="45"/>
      <c r="DF43" s="46"/>
      <c r="DG43" s="168"/>
      <c r="DI43" s="138">
        <v>27</v>
      </c>
      <c r="DJ43" s="11"/>
      <c r="DK43" s="44">
        <f t="shared" ref="DK43" si="219">DJ43*0.2</f>
        <v>0</v>
      </c>
      <c r="DL43" s="11"/>
      <c r="DM43" s="13"/>
      <c r="DN43" s="13"/>
      <c r="DO43" s="13"/>
      <c r="DP43" s="44">
        <f t="shared" ref="DP43" si="220">(DL43+DM43+DN43+DO43)*0.2</f>
        <v>0</v>
      </c>
      <c r="DQ43" s="12"/>
      <c r="DR43" s="13"/>
      <c r="DS43" s="13"/>
      <c r="DT43" s="43">
        <f t="shared" ref="DT43" si="221">(DQ43+DR43+DS43)*0.2</f>
        <v>0</v>
      </c>
      <c r="DU43" s="45"/>
      <c r="DV43" s="46"/>
      <c r="DW43" s="289"/>
      <c r="DY43" s="196">
        <v>27</v>
      </c>
      <c r="DZ43" s="11"/>
      <c r="EA43" s="78">
        <f t="shared" si="197"/>
        <v>0</v>
      </c>
      <c r="EB43" s="47"/>
      <c r="EC43" s="48"/>
      <c r="ED43" s="48"/>
      <c r="EE43" s="48"/>
      <c r="EF43" s="15"/>
      <c r="EG43" s="12"/>
      <c r="EH43" s="48"/>
      <c r="EI43" s="48"/>
      <c r="EJ43" s="44">
        <f t="shared" si="199"/>
        <v>0</v>
      </c>
      <c r="EK43" s="28"/>
      <c r="EL43" s="67"/>
      <c r="EM43" s="289"/>
      <c r="EO43" s="183">
        <v>27</v>
      </c>
      <c r="EP43" s="17"/>
      <c r="EQ43" s="14"/>
      <c r="ER43" s="47"/>
      <c r="ES43" s="48"/>
      <c r="ET43" s="48"/>
      <c r="EU43" s="48"/>
      <c r="EV43" s="15"/>
      <c r="EW43" s="47"/>
      <c r="EX43" s="48"/>
      <c r="EY43" s="48"/>
      <c r="EZ43" s="15"/>
      <c r="FA43" s="28"/>
      <c r="FB43" s="67"/>
      <c r="FC43" s="25"/>
      <c r="FE43" s="138">
        <v>27</v>
      </c>
      <c r="FF43" s="11"/>
      <c r="FG43" s="43">
        <f t="shared" si="210"/>
        <v>0</v>
      </c>
      <c r="FH43" s="12"/>
      <c r="FI43" s="13"/>
      <c r="FJ43" s="13"/>
      <c r="FK43" s="13"/>
      <c r="FL43" s="44">
        <f t="shared" si="211"/>
        <v>0</v>
      </c>
      <c r="FM43" s="12"/>
      <c r="FN43" s="13"/>
      <c r="FO43" s="13"/>
      <c r="FP43" s="44">
        <f t="shared" si="212"/>
        <v>0</v>
      </c>
      <c r="FQ43" s="45"/>
      <c r="FR43" s="68"/>
      <c r="FS43" s="289"/>
      <c r="FU43" s="138">
        <v>27</v>
      </c>
      <c r="FV43" s="11"/>
      <c r="FW43" s="43">
        <f t="shared" si="213"/>
        <v>0</v>
      </c>
      <c r="FX43" s="12"/>
      <c r="FY43" s="13"/>
      <c r="FZ43" s="13"/>
      <c r="GA43" s="13"/>
      <c r="GB43" s="44">
        <f t="shared" si="214"/>
        <v>0</v>
      </c>
      <c r="GC43" s="12"/>
      <c r="GD43" s="13"/>
      <c r="GE43" s="13"/>
      <c r="GF43" s="44">
        <f t="shared" si="215"/>
        <v>0</v>
      </c>
      <c r="GG43" s="28"/>
      <c r="GH43" s="29"/>
      <c r="GI43" s="289"/>
    </row>
    <row r="44" spans="1:191" x14ac:dyDescent="0.25">
      <c r="A44" s="134">
        <v>28</v>
      </c>
      <c r="B44" s="11"/>
      <c r="C44" s="43">
        <f>B44*0.2</f>
        <v>0</v>
      </c>
      <c r="D44" s="12"/>
      <c r="E44" s="13"/>
      <c r="F44" s="13"/>
      <c r="G44" s="13"/>
      <c r="H44" s="44">
        <f t="shared" ref="H44" si="222">(D44+E44+F44+G44)*0.2</f>
        <v>0</v>
      </c>
      <c r="I44" s="12"/>
      <c r="J44" s="13"/>
      <c r="K44" s="13"/>
      <c r="L44" s="44">
        <f t="shared" ref="L44" si="223">(I44+J44+K44)*0.2</f>
        <v>0</v>
      </c>
      <c r="M44" s="45"/>
      <c r="N44" s="46"/>
      <c r="O44" s="288">
        <f>SUM(D44:L46)</f>
        <v>0</v>
      </c>
      <c r="Q44" s="138">
        <v>28</v>
      </c>
      <c r="R44" s="11"/>
      <c r="S44" s="43">
        <f t="shared" ref="S44" si="224">R44*0.2</f>
        <v>0</v>
      </c>
      <c r="T44" s="12"/>
      <c r="U44" s="13"/>
      <c r="V44" s="13"/>
      <c r="W44" s="13"/>
      <c r="X44" s="44">
        <f t="shared" ref="X44" si="225">(T44+U44+V44+W44)*0.2</f>
        <v>0</v>
      </c>
      <c r="Y44" s="12"/>
      <c r="Z44" s="13"/>
      <c r="AA44" s="13"/>
      <c r="AB44" s="44">
        <f t="shared" ref="AB44" si="226">(Y44+Z44+AA44)*0.2</f>
        <v>0</v>
      </c>
      <c r="AC44" s="28"/>
      <c r="AD44" s="67"/>
      <c r="AE44" s="289"/>
      <c r="AG44" s="188">
        <v>28</v>
      </c>
      <c r="AH44" s="17"/>
      <c r="AI44" s="14"/>
      <c r="AJ44" s="47"/>
      <c r="AK44" s="48"/>
      <c r="AL44" s="48"/>
      <c r="AM44" s="48"/>
      <c r="AN44" s="15"/>
      <c r="AO44" s="47"/>
      <c r="AP44" s="48"/>
      <c r="AQ44" s="48"/>
      <c r="AR44" s="15"/>
      <c r="AS44" s="28"/>
      <c r="AT44" s="29"/>
      <c r="AU44" s="168"/>
      <c r="AW44" s="138">
        <v>28</v>
      </c>
      <c r="AX44" s="11"/>
      <c r="AY44" s="43">
        <f t="shared" ref="AY44" si="227">AX44*0.2</f>
        <v>0</v>
      </c>
      <c r="AZ44" s="12"/>
      <c r="BA44" s="13"/>
      <c r="BB44" s="13"/>
      <c r="BC44" s="13"/>
      <c r="BD44" s="44">
        <f t="shared" ref="BD44" si="228">(AZ44+BA44+BB44+BC44)*0.2</f>
        <v>0</v>
      </c>
      <c r="BE44" s="12"/>
      <c r="BF44" s="13"/>
      <c r="BG44" s="13"/>
      <c r="BH44" s="43">
        <f t="shared" ref="BH44" si="229">(BE44+BF44+BG44)*0.2</f>
        <v>0</v>
      </c>
      <c r="BI44" s="45"/>
      <c r="BJ44" s="46"/>
      <c r="BK44" s="288">
        <f>SUM(AZ44:BH47)</f>
        <v>0</v>
      </c>
      <c r="BM44" s="138">
        <v>28</v>
      </c>
      <c r="BN44" s="11"/>
      <c r="BO44" s="44">
        <f t="shared" si="200"/>
        <v>0</v>
      </c>
      <c r="BP44" s="11"/>
      <c r="BQ44" s="13"/>
      <c r="BR44" s="13"/>
      <c r="BS44" s="13"/>
      <c r="BT44" s="44">
        <f t="shared" si="201"/>
        <v>0</v>
      </c>
      <c r="BU44" s="12"/>
      <c r="BV44" s="13"/>
      <c r="BW44" s="13"/>
      <c r="BX44" s="43">
        <f t="shared" si="202"/>
        <v>0</v>
      </c>
      <c r="BY44" s="28"/>
      <c r="BZ44" s="29"/>
      <c r="CA44" s="289"/>
      <c r="CC44" s="187">
        <v>28</v>
      </c>
      <c r="CD44" s="193"/>
      <c r="CE44" s="195"/>
      <c r="CF44" s="198"/>
      <c r="CG44" s="180"/>
      <c r="CH44" s="180"/>
      <c r="CI44" s="180"/>
      <c r="CJ44" s="15"/>
      <c r="CK44" s="193"/>
      <c r="CL44" s="180"/>
      <c r="CM44" s="180"/>
      <c r="CN44" s="195"/>
      <c r="CO44" s="45"/>
      <c r="CP44" s="46"/>
      <c r="CQ44" s="25"/>
      <c r="CR44" s="79"/>
      <c r="CS44" s="177">
        <v>28</v>
      </c>
      <c r="CT44" s="193"/>
      <c r="CU44" s="195"/>
      <c r="CV44" s="47"/>
      <c r="CW44" s="48"/>
      <c r="CX44" s="48"/>
      <c r="CY44" s="48"/>
      <c r="CZ44" s="15"/>
      <c r="DA44" s="193"/>
      <c r="DB44" s="48"/>
      <c r="DC44" s="48"/>
      <c r="DD44" s="195"/>
      <c r="DE44" s="45"/>
      <c r="DF44" s="46"/>
      <c r="DG44" s="25"/>
      <c r="DI44" s="138">
        <v>28</v>
      </c>
      <c r="DJ44" s="11"/>
      <c r="DK44" s="44">
        <f t="shared" ref="DK44:DK46" si="230">DJ44*0.2</f>
        <v>0</v>
      </c>
      <c r="DL44" s="11"/>
      <c r="DM44" s="13"/>
      <c r="DN44" s="13"/>
      <c r="DO44" s="13"/>
      <c r="DP44" s="44">
        <f t="shared" ref="DP44:DP46" si="231">(DL44+DM44+DN44+DO44)*0.2</f>
        <v>0</v>
      </c>
      <c r="DQ44" s="12"/>
      <c r="DR44" s="13"/>
      <c r="DS44" s="13"/>
      <c r="DT44" s="43">
        <f t="shared" ref="DT44:DT46" si="232">(DQ44+DR44+DS44)*0.2</f>
        <v>0</v>
      </c>
      <c r="DU44" s="28"/>
      <c r="DV44" s="29"/>
      <c r="DW44" s="289"/>
      <c r="DY44" s="138">
        <v>28</v>
      </c>
      <c r="DZ44" s="11"/>
      <c r="EA44" s="43">
        <f t="shared" si="197"/>
        <v>0</v>
      </c>
      <c r="EB44" s="12"/>
      <c r="EC44" s="13"/>
      <c r="ED44" s="13"/>
      <c r="EE44" s="13"/>
      <c r="EF44" s="44">
        <f t="shared" ref="EF44" si="233">(EB44+EC44+ED44+EE44)*0.2</f>
        <v>0</v>
      </c>
      <c r="EG44" s="12"/>
      <c r="EH44" s="13"/>
      <c r="EI44" s="13"/>
      <c r="EJ44" s="44">
        <f t="shared" si="199"/>
        <v>0</v>
      </c>
      <c r="EK44" s="28"/>
      <c r="EL44" s="67"/>
      <c r="EM44" s="289"/>
      <c r="EO44" s="134">
        <v>28</v>
      </c>
      <c r="EP44" s="11"/>
      <c r="EQ44" s="43">
        <f>EP44*0.2</f>
        <v>0</v>
      </c>
      <c r="ER44" s="12"/>
      <c r="ES44" s="13"/>
      <c r="ET44" s="13"/>
      <c r="EU44" s="13"/>
      <c r="EV44" s="44">
        <f t="shared" ref="EV44:EV46" si="234">(ER44+ES44+ET44+EU44)*0.2</f>
        <v>0</v>
      </c>
      <c r="EW44" s="12"/>
      <c r="EX44" s="13"/>
      <c r="EY44" s="13"/>
      <c r="EZ44" s="44">
        <f t="shared" ref="EZ44:EZ46" si="235">(EW44+EX44+EY44)*0.2</f>
        <v>0</v>
      </c>
      <c r="FA44" s="45"/>
      <c r="FB44" s="46"/>
      <c r="FC44" s="288">
        <f>SUM(ER44:EZ46)</f>
        <v>0</v>
      </c>
      <c r="FE44" s="138">
        <v>28</v>
      </c>
      <c r="FF44" s="11"/>
      <c r="FG44" s="43">
        <f t="shared" si="210"/>
        <v>0</v>
      </c>
      <c r="FH44" s="12"/>
      <c r="FI44" s="13"/>
      <c r="FJ44" s="13"/>
      <c r="FK44" s="13"/>
      <c r="FL44" s="44">
        <f t="shared" si="211"/>
        <v>0</v>
      </c>
      <c r="FM44" s="12"/>
      <c r="FN44" s="13"/>
      <c r="FO44" s="13"/>
      <c r="FP44" s="44">
        <f t="shared" si="212"/>
        <v>0</v>
      </c>
      <c r="FQ44" s="28"/>
      <c r="FR44" s="67"/>
      <c r="FS44" s="289"/>
      <c r="FU44" s="188">
        <v>28</v>
      </c>
      <c r="FV44" s="17"/>
      <c r="FW44" s="14"/>
      <c r="FX44" s="47"/>
      <c r="FY44" s="48"/>
      <c r="FZ44" s="48"/>
      <c r="GA44" s="48"/>
      <c r="GB44" s="15"/>
      <c r="GC44" s="47"/>
      <c r="GD44" s="48"/>
      <c r="GE44" s="48"/>
      <c r="GF44" s="15"/>
      <c r="GG44" s="28"/>
      <c r="GH44" s="29"/>
      <c r="GI44" s="168"/>
    </row>
    <row r="45" spans="1:191" ht="15.75" thickBot="1" x14ac:dyDescent="0.3">
      <c r="A45" s="134">
        <v>29</v>
      </c>
      <c r="B45" s="11"/>
      <c r="C45" s="43">
        <f t="shared" ref="C45" si="236">B45*0.2</f>
        <v>0</v>
      </c>
      <c r="D45" s="12"/>
      <c r="E45" s="13"/>
      <c r="F45" s="13"/>
      <c r="G45" s="13"/>
      <c r="H45" s="44">
        <f t="shared" ref="H45" si="237">(D45+E45+F45+G45)*0.2</f>
        <v>0</v>
      </c>
      <c r="I45" s="12"/>
      <c r="J45" s="13"/>
      <c r="K45" s="13"/>
      <c r="L45" s="44">
        <f t="shared" ref="L45" si="238">(I45+J45+K45)*0.2</f>
        <v>0</v>
      </c>
      <c r="M45" s="45"/>
      <c r="N45" s="46"/>
      <c r="O45" s="289"/>
      <c r="Q45" s="138">
        <v>29</v>
      </c>
      <c r="R45" s="11"/>
      <c r="S45" s="43">
        <f t="shared" si="4"/>
        <v>0</v>
      </c>
      <c r="T45" s="12"/>
      <c r="U45" s="13"/>
      <c r="V45" s="13"/>
      <c r="W45" s="13"/>
      <c r="X45" s="44">
        <f t="shared" si="5"/>
        <v>0</v>
      </c>
      <c r="Y45" s="12"/>
      <c r="Z45" s="13"/>
      <c r="AA45" s="13"/>
      <c r="AB45" s="44">
        <f t="shared" si="6"/>
        <v>0</v>
      </c>
      <c r="AC45" s="28"/>
      <c r="AD45" s="67"/>
      <c r="AE45" s="289"/>
      <c r="AG45" s="187">
        <v>29</v>
      </c>
      <c r="AH45" s="17"/>
      <c r="AI45" s="14"/>
      <c r="AJ45" s="47"/>
      <c r="AK45" s="48"/>
      <c r="AL45" s="48"/>
      <c r="AM45" s="48"/>
      <c r="AN45" s="15"/>
      <c r="AO45" s="47"/>
      <c r="AP45" s="48"/>
      <c r="AQ45" s="48"/>
      <c r="AR45" s="15"/>
      <c r="AS45" s="28"/>
      <c r="AT45" s="29"/>
      <c r="AU45" s="25"/>
      <c r="AW45" s="134">
        <v>29</v>
      </c>
      <c r="AX45" s="11"/>
      <c r="AY45" s="43">
        <f t="shared" ref="AY45" si="239">AX45*0.2</f>
        <v>0</v>
      </c>
      <c r="AZ45" s="12"/>
      <c r="BA45" s="13"/>
      <c r="BB45" s="13"/>
      <c r="BC45" s="13"/>
      <c r="BD45" s="44">
        <f t="shared" ref="BD45" si="240">(AZ45+BA45+BB45+BC45)*0.2</f>
        <v>0</v>
      </c>
      <c r="BE45" s="12"/>
      <c r="BF45" s="13"/>
      <c r="BG45" s="13"/>
      <c r="BH45" s="44">
        <f t="shared" ref="BH45" si="241">(BE45+BF45+BG45)*0.2</f>
        <v>0</v>
      </c>
      <c r="BI45" s="45"/>
      <c r="BJ45" s="68"/>
      <c r="BK45" s="289"/>
      <c r="BM45" s="138">
        <v>29</v>
      </c>
      <c r="BN45" s="11"/>
      <c r="BO45" s="44">
        <f t="shared" si="200"/>
        <v>0</v>
      </c>
      <c r="BP45" s="11"/>
      <c r="BQ45" s="13"/>
      <c r="BR45" s="13"/>
      <c r="BS45" s="13"/>
      <c r="BT45" s="44">
        <f t="shared" si="201"/>
        <v>0</v>
      </c>
      <c r="BU45" s="12"/>
      <c r="BV45" s="13"/>
      <c r="BW45" s="13"/>
      <c r="BX45" s="44">
        <f t="shared" si="202"/>
        <v>0</v>
      </c>
      <c r="BY45" s="28"/>
      <c r="BZ45" s="29"/>
      <c r="CA45" s="289"/>
      <c r="CC45" s="141"/>
      <c r="CD45" s="51"/>
      <c r="CE45" s="80"/>
      <c r="CF45" s="51"/>
      <c r="CG45" s="52"/>
      <c r="CH45" s="52"/>
      <c r="CI45" s="52"/>
      <c r="CJ45" s="53"/>
      <c r="CK45" s="51"/>
      <c r="CL45" s="52"/>
      <c r="CM45" s="52"/>
      <c r="CN45" s="53"/>
      <c r="CO45" s="45"/>
      <c r="CP45" s="46"/>
      <c r="CQ45" s="81"/>
      <c r="CR45" s="79"/>
      <c r="CS45" s="183">
        <v>29</v>
      </c>
      <c r="CT45" s="11"/>
      <c r="CU45" s="62">
        <f>CT45*0.2</f>
        <v>0</v>
      </c>
      <c r="CV45" s="199"/>
      <c r="CW45" s="137"/>
      <c r="CX45" s="137"/>
      <c r="CY45" s="137"/>
      <c r="CZ45" s="15"/>
      <c r="DA45" s="12"/>
      <c r="DB45" s="137"/>
      <c r="DC45" s="137"/>
      <c r="DD45" s="44">
        <f>(DA45+DB45+DC45)*0.2</f>
        <v>0</v>
      </c>
      <c r="DE45" s="45"/>
      <c r="DF45" s="46"/>
      <c r="DG45" s="288">
        <f>SUM(CV45:DD47)</f>
        <v>0</v>
      </c>
      <c r="DI45" s="138">
        <v>29</v>
      </c>
      <c r="DJ45" s="11"/>
      <c r="DK45" s="44">
        <f t="shared" si="230"/>
        <v>0</v>
      </c>
      <c r="DL45" s="11"/>
      <c r="DM45" s="13"/>
      <c r="DN45" s="13"/>
      <c r="DO45" s="13"/>
      <c r="DP45" s="44">
        <f t="shared" si="231"/>
        <v>0</v>
      </c>
      <c r="DQ45" s="12"/>
      <c r="DR45" s="13"/>
      <c r="DS45" s="13"/>
      <c r="DT45" s="43">
        <f t="shared" si="232"/>
        <v>0</v>
      </c>
      <c r="DU45" s="28"/>
      <c r="DV45" s="29"/>
      <c r="DW45" s="289"/>
      <c r="DY45" s="184">
        <v>29</v>
      </c>
      <c r="DZ45" s="17"/>
      <c r="EA45" s="14"/>
      <c r="EB45" s="47"/>
      <c r="EC45" s="48"/>
      <c r="ED45" s="48"/>
      <c r="EE45" s="48"/>
      <c r="EF45" s="15"/>
      <c r="EG45" s="47"/>
      <c r="EH45" s="48"/>
      <c r="EI45" s="48"/>
      <c r="EJ45" s="15"/>
      <c r="EK45" s="28"/>
      <c r="EL45" s="67"/>
      <c r="EM45" s="168"/>
      <c r="EO45" s="134">
        <v>29</v>
      </c>
      <c r="EP45" s="11"/>
      <c r="EQ45" s="43">
        <f t="shared" ref="EQ45:EQ46" si="242">EP45*0.2</f>
        <v>0</v>
      </c>
      <c r="ER45" s="12"/>
      <c r="ES45" s="13"/>
      <c r="ET45" s="13"/>
      <c r="EU45" s="13"/>
      <c r="EV45" s="44">
        <f t="shared" si="234"/>
        <v>0</v>
      </c>
      <c r="EW45" s="12"/>
      <c r="EX45" s="13"/>
      <c r="EY45" s="13"/>
      <c r="EZ45" s="44">
        <f t="shared" si="235"/>
        <v>0</v>
      </c>
      <c r="FA45" s="45"/>
      <c r="FB45" s="46"/>
      <c r="FC45" s="289"/>
      <c r="FE45" s="138">
        <v>29</v>
      </c>
      <c r="FF45" s="11"/>
      <c r="FG45" s="43">
        <f t="shared" si="210"/>
        <v>0</v>
      </c>
      <c r="FH45" s="12"/>
      <c r="FI45" s="13"/>
      <c r="FJ45" s="13"/>
      <c r="FK45" s="13"/>
      <c r="FL45" s="44">
        <f t="shared" si="211"/>
        <v>0</v>
      </c>
      <c r="FM45" s="12"/>
      <c r="FN45" s="13"/>
      <c r="FO45" s="13"/>
      <c r="FP45" s="44">
        <f t="shared" si="212"/>
        <v>0</v>
      </c>
      <c r="FQ45" s="28"/>
      <c r="FR45" s="67"/>
      <c r="FS45" s="289"/>
      <c r="FU45" s="187">
        <v>29</v>
      </c>
      <c r="FV45" s="17"/>
      <c r="FW45" s="14"/>
      <c r="FX45" s="47"/>
      <c r="FY45" s="48"/>
      <c r="FZ45" s="48"/>
      <c r="GA45" s="48"/>
      <c r="GB45" s="15"/>
      <c r="GC45" s="47"/>
      <c r="GD45" s="48"/>
      <c r="GE45" s="48"/>
      <c r="GF45" s="15"/>
      <c r="GG45" s="28"/>
      <c r="GH45" s="29"/>
      <c r="GI45" s="16"/>
    </row>
    <row r="46" spans="1:191" ht="15.75" thickBot="1" x14ac:dyDescent="0.3">
      <c r="A46" s="142">
        <v>30</v>
      </c>
      <c r="B46" s="39"/>
      <c r="C46" s="50">
        <f t="shared" si="1"/>
        <v>0</v>
      </c>
      <c r="D46" s="40"/>
      <c r="E46" s="41"/>
      <c r="F46" s="41"/>
      <c r="G46" s="41"/>
      <c r="H46" s="53">
        <f t="shared" si="2"/>
        <v>0</v>
      </c>
      <c r="I46" s="40"/>
      <c r="J46" s="41"/>
      <c r="K46" s="41"/>
      <c r="L46" s="53">
        <f t="shared" si="3"/>
        <v>0</v>
      </c>
      <c r="M46" s="45"/>
      <c r="N46" s="46"/>
      <c r="O46" s="395"/>
      <c r="Q46" s="138">
        <v>30</v>
      </c>
      <c r="R46" s="11"/>
      <c r="S46" s="43">
        <f t="shared" si="4"/>
        <v>0</v>
      </c>
      <c r="T46" s="12"/>
      <c r="U46" s="13"/>
      <c r="V46" s="13"/>
      <c r="W46" s="13"/>
      <c r="X46" s="44">
        <f t="shared" si="5"/>
        <v>0</v>
      </c>
      <c r="Y46" s="12"/>
      <c r="Z46" s="13"/>
      <c r="AA46" s="13"/>
      <c r="AB46" s="44">
        <f t="shared" si="6"/>
        <v>0</v>
      </c>
      <c r="AC46" s="28"/>
      <c r="AD46" s="67"/>
      <c r="AE46" s="289"/>
      <c r="AG46" s="189">
        <v>30</v>
      </c>
      <c r="AH46" s="39"/>
      <c r="AI46" s="50">
        <f t="shared" ref="AI46" si="243">AH46*0.2</f>
        <v>0</v>
      </c>
      <c r="AJ46" s="40"/>
      <c r="AK46" s="41"/>
      <c r="AL46" s="41"/>
      <c r="AM46" s="41"/>
      <c r="AN46" s="53">
        <f t="shared" ref="AN46" si="244">(AJ46+AK46+AL46+AM46)*0.2</f>
        <v>0</v>
      </c>
      <c r="AO46" s="40"/>
      <c r="AP46" s="41"/>
      <c r="AQ46" s="41"/>
      <c r="AR46" s="53">
        <f t="shared" ref="AR46" si="245">(AO46+AP46+AQ46)*0.2</f>
        <v>0</v>
      </c>
      <c r="AS46" s="45"/>
      <c r="AT46" s="46"/>
      <c r="AU46" s="176">
        <f>SUM(AJ46:AR46)</f>
        <v>0</v>
      </c>
      <c r="AW46" s="134">
        <v>30</v>
      </c>
      <c r="AX46" s="11"/>
      <c r="AY46" s="43">
        <f t="shared" si="25"/>
        <v>0</v>
      </c>
      <c r="AZ46" s="12"/>
      <c r="BA46" s="13"/>
      <c r="BB46" s="13"/>
      <c r="BC46" s="13"/>
      <c r="BD46" s="44">
        <f t="shared" si="190"/>
        <v>0</v>
      </c>
      <c r="BE46" s="12"/>
      <c r="BF46" s="13"/>
      <c r="BG46" s="13"/>
      <c r="BH46" s="44">
        <f t="shared" si="191"/>
        <v>0</v>
      </c>
      <c r="BI46" s="45"/>
      <c r="BJ46" s="68"/>
      <c r="BK46" s="289"/>
      <c r="BM46" s="188">
        <v>30</v>
      </c>
      <c r="BN46" s="190"/>
      <c r="BO46" s="192"/>
      <c r="BP46" s="197"/>
      <c r="BQ46" s="179"/>
      <c r="BR46" s="179"/>
      <c r="BS46" s="179"/>
      <c r="BT46" s="15"/>
      <c r="BU46" s="190"/>
      <c r="BV46" s="179"/>
      <c r="BW46" s="179"/>
      <c r="BX46" s="192"/>
      <c r="BY46" s="45"/>
      <c r="BZ46" s="46"/>
      <c r="CA46" s="168"/>
      <c r="CB46" s="79"/>
      <c r="CC46" s="23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8"/>
      <c r="CP46" s="29"/>
      <c r="CQ46" s="82"/>
      <c r="CR46" s="79"/>
      <c r="CS46" s="138">
        <v>30</v>
      </c>
      <c r="CT46" s="11"/>
      <c r="CU46" s="44">
        <f t="shared" ref="CU46:CU47" si="246">CT46*0.2</f>
        <v>0</v>
      </c>
      <c r="CV46" s="11"/>
      <c r="CW46" s="13"/>
      <c r="CX46" s="13"/>
      <c r="CY46" s="13"/>
      <c r="CZ46" s="44">
        <f t="shared" ref="CZ46:CZ47" si="247">(CV46+CW46+CX46+CY46)*0.2</f>
        <v>0</v>
      </c>
      <c r="DA46" s="12"/>
      <c r="DB46" s="13"/>
      <c r="DC46" s="13"/>
      <c r="DD46" s="43">
        <f t="shared" ref="DD46:DD47" si="248">(DA46+DB46+DC46)*0.2</f>
        <v>0</v>
      </c>
      <c r="DE46" s="45"/>
      <c r="DF46" s="46"/>
      <c r="DG46" s="289"/>
      <c r="DI46" s="143">
        <v>30</v>
      </c>
      <c r="DJ46" s="39"/>
      <c r="DK46" s="53">
        <f t="shared" si="230"/>
        <v>0</v>
      </c>
      <c r="DL46" s="39"/>
      <c r="DM46" s="41"/>
      <c r="DN46" s="41"/>
      <c r="DO46" s="41"/>
      <c r="DP46" s="53">
        <f t="shared" si="231"/>
        <v>0</v>
      </c>
      <c r="DQ46" s="40"/>
      <c r="DR46" s="41"/>
      <c r="DS46" s="41"/>
      <c r="DT46" s="53">
        <f t="shared" si="232"/>
        <v>0</v>
      </c>
      <c r="DU46" s="28"/>
      <c r="DV46" s="29"/>
      <c r="DW46" s="289"/>
      <c r="DY46" s="183">
        <v>30</v>
      </c>
      <c r="DZ46" s="17"/>
      <c r="EA46" s="14"/>
      <c r="EB46" s="47"/>
      <c r="EC46" s="48"/>
      <c r="ED46" s="48"/>
      <c r="EE46" s="48"/>
      <c r="EF46" s="15"/>
      <c r="EG46" s="47"/>
      <c r="EH46" s="48"/>
      <c r="EI46" s="48"/>
      <c r="EJ46" s="15"/>
      <c r="EK46" s="28"/>
      <c r="EL46" s="67"/>
      <c r="EM46" s="25"/>
      <c r="EO46" s="142">
        <v>30</v>
      </c>
      <c r="EP46" s="39"/>
      <c r="EQ46" s="50">
        <f t="shared" si="242"/>
        <v>0</v>
      </c>
      <c r="ER46" s="40"/>
      <c r="ES46" s="41"/>
      <c r="ET46" s="41"/>
      <c r="EU46" s="41"/>
      <c r="EV46" s="53">
        <f t="shared" si="234"/>
        <v>0</v>
      </c>
      <c r="EW46" s="40"/>
      <c r="EX46" s="41"/>
      <c r="EY46" s="41"/>
      <c r="EZ46" s="53">
        <f t="shared" si="235"/>
        <v>0</v>
      </c>
      <c r="FA46" s="45"/>
      <c r="FB46" s="46"/>
      <c r="FC46" s="395"/>
      <c r="FE46" s="138">
        <v>30</v>
      </c>
      <c r="FF46" s="11"/>
      <c r="FG46" s="43">
        <f t="shared" si="210"/>
        <v>0</v>
      </c>
      <c r="FH46" s="12"/>
      <c r="FI46" s="13"/>
      <c r="FJ46" s="13"/>
      <c r="FK46" s="13"/>
      <c r="FL46" s="44">
        <f t="shared" si="211"/>
        <v>0</v>
      </c>
      <c r="FM46" s="12"/>
      <c r="FN46" s="13"/>
      <c r="FO46" s="13"/>
      <c r="FP46" s="44">
        <f t="shared" si="212"/>
        <v>0</v>
      </c>
      <c r="FQ46" s="28"/>
      <c r="FR46" s="67"/>
      <c r="FS46" s="289"/>
      <c r="FU46" s="138">
        <v>30</v>
      </c>
      <c r="FV46" s="11"/>
      <c r="FW46" s="44">
        <f t="shared" ref="FW46:FW47" si="249">FV46*0.2</f>
        <v>0</v>
      </c>
      <c r="FX46" s="11"/>
      <c r="FY46" s="13"/>
      <c r="FZ46" s="13"/>
      <c r="GA46" s="13"/>
      <c r="GB46" s="44">
        <f t="shared" ref="GB46:GB47" si="250">(FX46+FY46+FZ46+GA46)*0.2</f>
        <v>0</v>
      </c>
      <c r="GC46" s="12"/>
      <c r="GD46" s="13"/>
      <c r="GE46" s="13"/>
      <c r="GF46" s="43">
        <f t="shared" ref="GF46:GF47" si="251">(GC46+GD46+GE46)*0.2</f>
        <v>0</v>
      </c>
      <c r="GG46" s="45"/>
      <c r="GH46" s="46"/>
      <c r="GI46" s="288">
        <f>SUM(FX46:GF47)</f>
        <v>0</v>
      </c>
    </row>
    <row r="47" spans="1:191" ht="15.75" thickBot="1" x14ac:dyDescent="0.3">
      <c r="A47" s="31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28"/>
      <c r="N47" s="29"/>
      <c r="O47" s="27"/>
      <c r="Q47" s="185">
        <v>31</v>
      </c>
      <c r="R47" s="17"/>
      <c r="S47" s="14"/>
      <c r="T47" s="47"/>
      <c r="U47" s="48"/>
      <c r="V47" s="48"/>
      <c r="W47" s="48"/>
      <c r="X47" s="15"/>
      <c r="Y47" s="47"/>
      <c r="Z47" s="48"/>
      <c r="AA47" s="48"/>
      <c r="AB47" s="15"/>
      <c r="AC47" s="28"/>
      <c r="AD47" s="29"/>
      <c r="AE47" s="178"/>
      <c r="AG47" s="23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8"/>
      <c r="AT47" s="29"/>
      <c r="AU47" s="166"/>
      <c r="AW47" s="185">
        <v>31</v>
      </c>
      <c r="AX47" s="11"/>
      <c r="AY47" s="43">
        <f t="shared" si="25"/>
        <v>0</v>
      </c>
      <c r="AZ47" s="47"/>
      <c r="BA47" s="48"/>
      <c r="BB47" s="48"/>
      <c r="BC47" s="48"/>
      <c r="BD47" s="15"/>
      <c r="BE47" s="12"/>
      <c r="BF47" s="13"/>
      <c r="BG47" s="13"/>
      <c r="BH47" s="44">
        <f t="shared" si="191"/>
        <v>0</v>
      </c>
      <c r="BI47" s="45"/>
      <c r="BJ47" s="68"/>
      <c r="BK47" s="395"/>
      <c r="BM47" s="187">
        <v>31</v>
      </c>
      <c r="BN47" s="193"/>
      <c r="BO47" s="195"/>
      <c r="BP47" s="198"/>
      <c r="BQ47" s="180"/>
      <c r="BR47" s="180"/>
      <c r="BS47" s="180"/>
      <c r="BT47" s="15"/>
      <c r="BU47" s="193"/>
      <c r="BV47" s="180"/>
      <c r="BW47" s="180"/>
      <c r="BX47" s="195"/>
      <c r="BY47" s="45"/>
      <c r="BZ47" s="46"/>
      <c r="CA47" s="25"/>
      <c r="CO47" s="28"/>
      <c r="CP47" s="29"/>
      <c r="CR47" s="79"/>
      <c r="CS47" s="143">
        <v>31</v>
      </c>
      <c r="CT47" s="11"/>
      <c r="CU47" s="44">
        <f t="shared" si="246"/>
        <v>0</v>
      </c>
      <c r="CV47" s="11"/>
      <c r="CW47" s="13"/>
      <c r="CX47" s="13"/>
      <c r="CY47" s="13"/>
      <c r="CZ47" s="44">
        <f t="shared" si="247"/>
        <v>0</v>
      </c>
      <c r="DA47" s="12"/>
      <c r="DB47" s="13"/>
      <c r="DC47" s="13"/>
      <c r="DD47" s="43">
        <f t="shared" si="248"/>
        <v>0</v>
      </c>
      <c r="DE47" s="28"/>
      <c r="DF47" s="29"/>
      <c r="DG47" s="395"/>
      <c r="DI47" s="83"/>
      <c r="DJ47" s="38"/>
      <c r="DK47" s="38"/>
      <c r="DL47" s="38"/>
      <c r="DM47" s="38"/>
      <c r="DN47" s="38"/>
      <c r="DO47" s="38"/>
      <c r="DP47" s="38"/>
      <c r="DQ47" s="38"/>
      <c r="DR47" s="38"/>
      <c r="DS47" s="38"/>
      <c r="DT47" s="38"/>
      <c r="DU47" s="28"/>
      <c r="DV47" s="29"/>
      <c r="DW47" s="84"/>
      <c r="DY47" s="189">
        <v>31</v>
      </c>
      <c r="DZ47" s="39"/>
      <c r="EA47" s="50">
        <f t="shared" ref="EA47" si="252">DZ47*0.2</f>
        <v>0</v>
      </c>
      <c r="EB47" s="40"/>
      <c r="EC47" s="41"/>
      <c r="ED47" s="41"/>
      <c r="EE47" s="41"/>
      <c r="EF47" s="53">
        <f t="shared" ref="EF47" si="253">(EB47+EC47+ED47+EE47)*0.2</f>
        <v>0</v>
      </c>
      <c r="EG47" s="40"/>
      <c r="EH47" s="41"/>
      <c r="EI47" s="41"/>
      <c r="EJ47" s="53">
        <f t="shared" ref="EJ47" si="254">(EG47+EH47+EI47)*0.2</f>
        <v>0</v>
      </c>
      <c r="EK47" s="45"/>
      <c r="EL47" s="46"/>
      <c r="EM47" s="176">
        <f>SUM(EB47:EJ47)</f>
        <v>0</v>
      </c>
      <c r="EO47" s="94"/>
      <c r="FA47" s="28"/>
      <c r="FB47" s="29"/>
      <c r="FC47" s="95"/>
      <c r="FE47" s="185">
        <v>31</v>
      </c>
      <c r="FF47" s="17"/>
      <c r="FG47" s="14"/>
      <c r="FH47" s="47"/>
      <c r="FI47" s="48"/>
      <c r="FJ47" s="48"/>
      <c r="FK47" s="48"/>
      <c r="FL47" s="15"/>
      <c r="FM47" s="47"/>
      <c r="FN47" s="48"/>
      <c r="FO47" s="48"/>
      <c r="FP47" s="15"/>
      <c r="FQ47" s="28"/>
      <c r="FR47" s="29"/>
      <c r="FS47" s="178"/>
      <c r="FU47" s="143">
        <v>31</v>
      </c>
      <c r="FV47" s="11"/>
      <c r="FW47" s="44">
        <f t="shared" si="249"/>
        <v>0</v>
      </c>
      <c r="FX47" s="11"/>
      <c r="FY47" s="13"/>
      <c r="FZ47" s="13"/>
      <c r="GA47" s="13"/>
      <c r="GB47" s="44">
        <f t="shared" si="250"/>
        <v>0</v>
      </c>
      <c r="GC47" s="12"/>
      <c r="GD47" s="13"/>
      <c r="GE47" s="13"/>
      <c r="GF47" s="43">
        <f t="shared" si="251"/>
        <v>0</v>
      </c>
      <c r="GG47" s="28"/>
      <c r="GH47" s="29"/>
      <c r="GI47" s="395"/>
    </row>
    <row r="48" spans="1:191" ht="15.75" thickBot="1" x14ac:dyDescent="0.3">
      <c r="A48" s="22" t="s">
        <v>31</v>
      </c>
      <c r="B48" s="54">
        <f t="shared" ref="B48:L48" si="255">SUM(B17:B47)</f>
        <v>0</v>
      </c>
      <c r="C48" s="55">
        <f t="shared" si="255"/>
        <v>0</v>
      </c>
      <c r="D48" s="56">
        <f t="shared" si="255"/>
        <v>0</v>
      </c>
      <c r="E48" s="56">
        <f t="shared" si="255"/>
        <v>0</v>
      </c>
      <c r="F48" s="56">
        <f t="shared" si="255"/>
        <v>0</v>
      </c>
      <c r="G48" s="56">
        <f t="shared" si="255"/>
        <v>0</v>
      </c>
      <c r="H48" s="56">
        <f t="shared" si="255"/>
        <v>0</v>
      </c>
      <c r="I48" s="57">
        <f t="shared" si="255"/>
        <v>0</v>
      </c>
      <c r="J48" s="57">
        <f t="shared" si="255"/>
        <v>0</v>
      </c>
      <c r="K48" s="57">
        <f t="shared" si="255"/>
        <v>0</v>
      </c>
      <c r="L48" s="57">
        <f t="shared" si="255"/>
        <v>0</v>
      </c>
      <c r="M48" s="58"/>
      <c r="N48" s="59"/>
      <c r="O48" s="60"/>
      <c r="Q48" s="20" t="s">
        <v>31</v>
      </c>
      <c r="R48" s="63">
        <f>SUM(R17:R47)</f>
        <v>0</v>
      </c>
      <c r="S48" s="64">
        <f>SUM(S17:S47)</f>
        <v>0</v>
      </c>
      <c r="T48" s="65">
        <f t="shared" ref="T48:AB48" si="256">SUM(T17:T47)</f>
        <v>0</v>
      </c>
      <c r="U48" s="65">
        <f t="shared" si="256"/>
        <v>0</v>
      </c>
      <c r="V48" s="65">
        <f t="shared" si="256"/>
        <v>0</v>
      </c>
      <c r="W48" s="65">
        <f t="shared" si="256"/>
        <v>0</v>
      </c>
      <c r="X48" s="65">
        <f t="shared" si="256"/>
        <v>0</v>
      </c>
      <c r="Y48" s="66">
        <f t="shared" si="256"/>
        <v>0</v>
      </c>
      <c r="Z48" s="66">
        <f>SUM(Z17:Z47)</f>
        <v>0</v>
      </c>
      <c r="AA48" s="66">
        <f t="shared" si="256"/>
        <v>0</v>
      </c>
      <c r="AB48" s="66">
        <f t="shared" si="256"/>
        <v>0</v>
      </c>
      <c r="AC48" s="58"/>
      <c r="AD48" s="59"/>
      <c r="AE48" s="60"/>
      <c r="AG48" s="21" t="s">
        <v>31</v>
      </c>
      <c r="AH48" s="64">
        <f>SUM(AH17:AH47)</f>
        <v>0</v>
      </c>
      <c r="AI48" s="64">
        <f t="shared" ref="AI48:AR48" si="257">SUM(AI17:AI47)</f>
        <v>0</v>
      </c>
      <c r="AJ48" s="65">
        <f t="shared" si="257"/>
        <v>0</v>
      </c>
      <c r="AK48" s="65">
        <f>SUM(AK17:AK47)</f>
        <v>0</v>
      </c>
      <c r="AL48" s="65">
        <f>SUM(AL17:AL47)</f>
        <v>0</v>
      </c>
      <c r="AM48" s="65">
        <f t="shared" si="257"/>
        <v>0</v>
      </c>
      <c r="AN48" s="65">
        <f t="shared" si="257"/>
        <v>0</v>
      </c>
      <c r="AO48" s="66">
        <f t="shared" si="257"/>
        <v>0</v>
      </c>
      <c r="AP48" s="66">
        <f>SUM(AP17:AP47)</f>
        <v>0</v>
      </c>
      <c r="AQ48" s="66">
        <f t="shared" si="257"/>
        <v>0</v>
      </c>
      <c r="AR48" s="167">
        <f t="shared" si="257"/>
        <v>0</v>
      </c>
      <c r="AS48" s="58"/>
      <c r="AT48" s="59"/>
      <c r="AV48" s="69"/>
      <c r="AW48" s="20" t="s">
        <v>31</v>
      </c>
      <c r="AX48" s="63">
        <f>SUM(AX17:AX47)</f>
        <v>0</v>
      </c>
      <c r="AY48" s="70">
        <f t="shared" ref="AY48:BB48" si="258">SUM(AY17:AY47)</f>
        <v>0</v>
      </c>
      <c r="AZ48" s="71">
        <f t="shared" si="258"/>
        <v>0</v>
      </c>
      <c r="BA48" s="72">
        <f t="shared" si="258"/>
        <v>0</v>
      </c>
      <c r="BB48" s="72">
        <f t="shared" si="258"/>
        <v>0</v>
      </c>
      <c r="BC48" s="72">
        <f>SUM(BC17:BC47)</f>
        <v>0</v>
      </c>
      <c r="BD48" s="73">
        <f t="shared" ref="BD48:BH48" si="259">SUM(BD17:BD47)</f>
        <v>0</v>
      </c>
      <c r="BE48" s="74">
        <f t="shared" si="259"/>
        <v>0</v>
      </c>
      <c r="BF48" s="75">
        <f t="shared" si="259"/>
        <v>0</v>
      </c>
      <c r="BG48" s="75">
        <f t="shared" si="259"/>
        <v>0</v>
      </c>
      <c r="BH48" s="76">
        <f t="shared" si="259"/>
        <v>0</v>
      </c>
      <c r="BI48" s="58"/>
      <c r="BJ48" s="59"/>
      <c r="BK48" s="77"/>
      <c r="BM48" s="21" t="s">
        <v>31</v>
      </c>
      <c r="BN48" s="63">
        <f t="shared" ref="BN48:BX48" si="260">SUM(BN17:BN47)</f>
        <v>0</v>
      </c>
      <c r="BO48" s="70">
        <f t="shared" si="260"/>
        <v>0</v>
      </c>
      <c r="BP48" s="71">
        <f>SUM(BP17:BP47)</f>
        <v>0</v>
      </c>
      <c r="BQ48" s="72">
        <f t="shared" si="260"/>
        <v>0</v>
      </c>
      <c r="BR48" s="72">
        <f t="shared" si="260"/>
        <v>0</v>
      </c>
      <c r="BS48" s="72">
        <f t="shared" si="260"/>
        <v>0</v>
      </c>
      <c r="BT48" s="73">
        <f t="shared" si="260"/>
        <v>0</v>
      </c>
      <c r="BU48" s="74">
        <f t="shared" si="260"/>
        <v>0</v>
      </c>
      <c r="BV48" s="75">
        <f t="shared" si="260"/>
        <v>0</v>
      </c>
      <c r="BW48" s="75">
        <f>SUM(BW17:BW47)</f>
        <v>0</v>
      </c>
      <c r="BX48" s="76">
        <f t="shared" si="260"/>
        <v>0</v>
      </c>
      <c r="BY48" s="58"/>
      <c r="BZ48" s="59"/>
      <c r="CC48" s="21" t="s">
        <v>31</v>
      </c>
      <c r="CD48" s="63">
        <f>SUM(CD17:CD47)</f>
        <v>0</v>
      </c>
      <c r="CE48" s="70">
        <f t="shared" ref="CE48:CN48" si="261">SUM(CE17:CE47)</f>
        <v>0</v>
      </c>
      <c r="CF48" s="71">
        <f t="shared" si="261"/>
        <v>0</v>
      </c>
      <c r="CG48" s="72">
        <f t="shared" si="261"/>
        <v>0</v>
      </c>
      <c r="CH48" s="72">
        <f t="shared" si="261"/>
        <v>0</v>
      </c>
      <c r="CI48" s="72">
        <f t="shared" si="261"/>
        <v>0</v>
      </c>
      <c r="CJ48" s="73">
        <f t="shared" si="261"/>
        <v>0</v>
      </c>
      <c r="CK48" s="74">
        <f t="shared" si="261"/>
        <v>0</v>
      </c>
      <c r="CL48" s="75">
        <f t="shared" si="261"/>
        <v>0</v>
      </c>
      <c r="CM48" s="75">
        <f t="shared" si="261"/>
        <v>0</v>
      </c>
      <c r="CN48" s="76">
        <f t="shared" si="261"/>
        <v>0</v>
      </c>
      <c r="CO48" s="58"/>
      <c r="CP48" s="59"/>
      <c r="CS48" s="9" t="s">
        <v>31</v>
      </c>
      <c r="CT48" s="63">
        <f>SUM(CT17:CT47)</f>
        <v>0</v>
      </c>
      <c r="CU48" s="93">
        <f t="shared" ref="CU48:DD48" si="262">SUM(CU17:CU47)</f>
        <v>0</v>
      </c>
      <c r="CV48" s="71">
        <f t="shared" si="262"/>
        <v>0</v>
      </c>
      <c r="CW48" s="72">
        <f t="shared" si="262"/>
        <v>0</v>
      </c>
      <c r="CX48" s="72">
        <f t="shared" si="262"/>
        <v>0</v>
      </c>
      <c r="CY48" s="72">
        <f t="shared" si="262"/>
        <v>0</v>
      </c>
      <c r="CZ48" s="73">
        <f t="shared" si="262"/>
        <v>0</v>
      </c>
      <c r="DA48" s="75">
        <f t="shared" si="262"/>
        <v>0</v>
      </c>
      <c r="DB48" s="75">
        <f t="shared" si="262"/>
        <v>0</v>
      </c>
      <c r="DC48" s="75">
        <f t="shared" si="262"/>
        <v>0</v>
      </c>
      <c r="DD48" s="76">
        <f t="shared" si="262"/>
        <v>0</v>
      </c>
      <c r="DE48" s="58"/>
      <c r="DF48" s="59"/>
      <c r="DI48" s="20" t="s">
        <v>31</v>
      </c>
      <c r="DJ48" s="63">
        <f>SUM(DJ17:DJ47)</f>
        <v>0</v>
      </c>
      <c r="DK48" s="85">
        <f t="shared" ref="DK48:DN48" si="263">SUM(DK17:DK47)</f>
        <v>0</v>
      </c>
      <c r="DL48" s="86">
        <f t="shared" si="263"/>
        <v>0</v>
      </c>
      <c r="DM48" s="87">
        <f>SUM(DM17:DM47)</f>
        <v>0</v>
      </c>
      <c r="DN48" s="87">
        <f t="shared" si="263"/>
        <v>0</v>
      </c>
      <c r="DO48" s="87">
        <f>SUM(DO17:DO47)</f>
        <v>0</v>
      </c>
      <c r="DP48" s="88">
        <f t="shared" ref="DP48:DS48" si="264">SUM(DP17:DP47)</f>
        <v>0</v>
      </c>
      <c r="DQ48" s="89">
        <f t="shared" si="264"/>
        <v>0</v>
      </c>
      <c r="DR48" s="90">
        <f t="shared" si="264"/>
        <v>0</v>
      </c>
      <c r="DS48" s="90">
        <f t="shared" si="264"/>
        <v>0</v>
      </c>
      <c r="DT48" s="91">
        <f>SUM(DT17:DT47)</f>
        <v>0</v>
      </c>
      <c r="DU48" s="58"/>
      <c r="DV48" s="59"/>
      <c r="DY48" s="21" t="s">
        <v>31</v>
      </c>
      <c r="DZ48" s="64">
        <f>SUM(DZ17:DZ47)</f>
        <v>0</v>
      </c>
      <c r="EA48" s="70">
        <f t="shared" ref="EA48:EI48" si="265">SUM(EA17:EA47)</f>
        <v>0</v>
      </c>
      <c r="EB48" s="71">
        <f t="shared" si="265"/>
        <v>0</v>
      </c>
      <c r="EC48" s="72">
        <f t="shared" si="265"/>
        <v>0</v>
      </c>
      <c r="ED48" s="72">
        <f t="shared" si="265"/>
        <v>0</v>
      </c>
      <c r="EE48" s="72">
        <f t="shared" si="265"/>
        <v>0</v>
      </c>
      <c r="EF48" s="73">
        <f t="shared" si="265"/>
        <v>0</v>
      </c>
      <c r="EG48" s="74">
        <f>SUM(EG17:EG47)</f>
        <v>0</v>
      </c>
      <c r="EH48" s="75">
        <f>SUM(EH17:EH47)</f>
        <v>0</v>
      </c>
      <c r="EI48" s="75">
        <f t="shared" si="265"/>
        <v>0</v>
      </c>
      <c r="EJ48" s="76">
        <f>SUM(EJ17:EJ47)</f>
        <v>0</v>
      </c>
      <c r="EK48" s="58"/>
      <c r="EL48" s="59"/>
      <c r="EO48" s="9" t="s">
        <v>31</v>
      </c>
      <c r="EP48" s="63">
        <f>SUM(EP17:EP47)</f>
        <v>0</v>
      </c>
      <c r="EQ48" s="70">
        <f t="shared" ref="EQ48:EZ48" si="266">SUM(EQ17:EQ47)</f>
        <v>0</v>
      </c>
      <c r="ER48" s="71">
        <f t="shared" si="266"/>
        <v>0</v>
      </c>
      <c r="ES48" s="72">
        <f t="shared" si="266"/>
        <v>0</v>
      </c>
      <c r="ET48" s="72">
        <f t="shared" si="266"/>
        <v>0</v>
      </c>
      <c r="EU48" s="72">
        <f t="shared" si="266"/>
        <v>0</v>
      </c>
      <c r="EV48" s="73">
        <f t="shared" si="266"/>
        <v>0</v>
      </c>
      <c r="EW48" s="74">
        <f t="shared" si="266"/>
        <v>0</v>
      </c>
      <c r="EX48" s="75">
        <f t="shared" si="266"/>
        <v>0</v>
      </c>
      <c r="EY48" s="75">
        <f t="shared" si="266"/>
        <v>0</v>
      </c>
      <c r="EZ48" s="76">
        <f t="shared" si="266"/>
        <v>0</v>
      </c>
      <c r="FA48" s="58"/>
      <c r="FB48" s="59"/>
      <c r="FE48" s="20" t="s">
        <v>31</v>
      </c>
      <c r="FF48" s="63">
        <f>SUM(FF17:FF47)</f>
        <v>0</v>
      </c>
      <c r="FG48" s="70">
        <f t="shared" ref="FG48:FP48" si="267">SUM(FG17:FG47)</f>
        <v>0</v>
      </c>
      <c r="FH48" s="71">
        <f t="shared" si="267"/>
        <v>0</v>
      </c>
      <c r="FI48" s="72">
        <f>SUM(FI17:FI47)</f>
        <v>0</v>
      </c>
      <c r="FJ48" s="72">
        <f t="shared" si="267"/>
        <v>0</v>
      </c>
      <c r="FK48" s="72">
        <f t="shared" si="267"/>
        <v>0</v>
      </c>
      <c r="FL48" s="73">
        <f t="shared" si="267"/>
        <v>0</v>
      </c>
      <c r="FM48" s="74">
        <f>SUM(FM17:FM47)</f>
        <v>0</v>
      </c>
      <c r="FN48" s="75">
        <f t="shared" si="267"/>
        <v>0</v>
      </c>
      <c r="FO48" s="75">
        <f t="shared" si="267"/>
        <v>0</v>
      </c>
      <c r="FP48" s="76">
        <f t="shared" si="267"/>
        <v>0</v>
      </c>
      <c r="FQ48" s="58"/>
      <c r="FR48" s="59"/>
      <c r="FU48" s="9" t="s">
        <v>31</v>
      </c>
      <c r="FV48" s="63">
        <f>SUM(FV17:FV47)</f>
        <v>0</v>
      </c>
      <c r="FW48" s="70">
        <f t="shared" ref="FW48:GF48" si="268">SUM(FW17:FW47)</f>
        <v>0</v>
      </c>
      <c r="FX48" s="71">
        <f t="shared" si="268"/>
        <v>0</v>
      </c>
      <c r="FY48" s="72">
        <f t="shared" si="268"/>
        <v>0</v>
      </c>
      <c r="FZ48" s="72">
        <f t="shared" si="268"/>
        <v>0</v>
      </c>
      <c r="GA48" s="72">
        <f t="shared" si="268"/>
        <v>0</v>
      </c>
      <c r="GB48" s="73">
        <f t="shared" si="268"/>
        <v>0</v>
      </c>
      <c r="GC48" s="74">
        <f t="shared" si="268"/>
        <v>0</v>
      </c>
      <c r="GD48" s="75">
        <f t="shared" si="268"/>
        <v>0</v>
      </c>
      <c r="GE48" s="75">
        <f t="shared" si="268"/>
        <v>0</v>
      </c>
      <c r="GF48" s="76">
        <f t="shared" si="268"/>
        <v>0</v>
      </c>
      <c r="GG48" s="58"/>
      <c r="GH48" s="59"/>
    </row>
    <row r="49" spans="1:191" ht="19.5" thickBot="1" x14ac:dyDescent="0.35">
      <c r="A49" s="379">
        <f>B48+C48</f>
        <v>0</v>
      </c>
      <c r="B49" s="382"/>
      <c r="E49" s="7"/>
      <c r="F49" s="7"/>
      <c r="G49" s="7"/>
      <c r="H49" s="7"/>
      <c r="I49" s="7"/>
      <c r="J49" s="7"/>
      <c r="K49" s="8"/>
      <c r="L49" s="8"/>
      <c r="M49" s="376">
        <f>SUM(D48:L48)</f>
        <v>0</v>
      </c>
      <c r="N49" s="377"/>
      <c r="O49" s="378"/>
      <c r="Q49" s="379">
        <f>R48+S48</f>
        <v>0</v>
      </c>
      <c r="R49" s="380"/>
      <c r="U49" s="7"/>
      <c r="V49" s="7"/>
      <c r="W49" s="7"/>
      <c r="X49" s="7"/>
      <c r="Y49" s="7"/>
      <c r="Z49" s="7"/>
      <c r="AA49" s="8"/>
      <c r="AB49" s="8"/>
      <c r="AC49" s="376">
        <f>SUM(T48:AB48)</f>
        <v>0</v>
      </c>
      <c r="AD49" s="377"/>
      <c r="AE49" s="378"/>
      <c r="AG49" s="379">
        <f>AH48+AI48</f>
        <v>0</v>
      </c>
      <c r="AH49" s="380"/>
      <c r="AK49" s="7"/>
      <c r="AL49" s="7"/>
      <c r="AM49" s="7"/>
      <c r="AN49" s="7"/>
      <c r="AO49" s="7"/>
      <c r="AP49" s="7"/>
      <c r="AQ49" s="8"/>
      <c r="AR49" s="8"/>
      <c r="AS49" s="376">
        <f>SUM(AJ48:AR48)</f>
        <v>0</v>
      </c>
      <c r="AT49" s="377"/>
      <c r="AU49" s="378"/>
      <c r="AW49" s="379">
        <f>AX48+AY48</f>
        <v>0</v>
      </c>
      <c r="AX49" s="380"/>
      <c r="BA49" s="7"/>
      <c r="BB49" s="7"/>
      <c r="BC49" s="7"/>
      <c r="BD49" s="7"/>
      <c r="BE49" s="7"/>
      <c r="BF49" s="7"/>
      <c r="BG49" s="8"/>
      <c r="BH49" s="8"/>
      <c r="BI49" s="376">
        <f>SUM(AZ48:BH48)</f>
        <v>0</v>
      </c>
      <c r="BJ49" s="377"/>
      <c r="BK49" s="378"/>
      <c r="BM49" s="379">
        <f>BN48+BO48</f>
        <v>0</v>
      </c>
      <c r="BN49" s="382"/>
      <c r="BQ49" s="7"/>
      <c r="BR49" s="7"/>
      <c r="BS49" s="7"/>
      <c r="BT49" s="7"/>
      <c r="BU49" s="7"/>
      <c r="BV49" s="7"/>
      <c r="BW49" s="8"/>
      <c r="BX49" s="8"/>
      <c r="BY49" s="376">
        <f>SUM(BP48:BX48)</f>
        <v>0</v>
      </c>
      <c r="BZ49" s="377"/>
      <c r="CA49" s="378"/>
      <c r="CC49" s="379">
        <f>CD48+CE48</f>
        <v>0</v>
      </c>
      <c r="CD49" s="380"/>
      <c r="CG49" s="7"/>
      <c r="CH49" s="7"/>
      <c r="CI49" s="7"/>
      <c r="CJ49" s="7"/>
      <c r="CK49" s="7"/>
      <c r="CL49" s="7"/>
      <c r="CM49" s="8"/>
      <c r="CN49" s="8"/>
      <c r="CO49" s="376">
        <f>SUM(CF48:CN48)</f>
        <v>0</v>
      </c>
      <c r="CP49" s="377"/>
      <c r="CQ49" s="378"/>
      <c r="CS49" s="381">
        <f>CT48+CU48</f>
        <v>0</v>
      </c>
      <c r="CT49" s="380"/>
      <c r="CW49" s="7"/>
      <c r="CX49" s="7"/>
      <c r="CY49" s="7"/>
      <c r="CZ49" s="7"/>
      <c r="DA49" s="7"/>
      <c r="DB49" s="7"/>
      <c r="DC49" s="8"/>
      <c r="DD49" s="8"/>
      <c r="DE49" s="376">
        <f>SUM(CV48:DD48)</f>
        <v>0</v>
      </c>
      <c r="DF49" s="377"/>
      <c r="DG49" s="378"/>
      <c r="DI49" s="381">
        <f>DJ48+DK48</f>
        <v>0</v>
      </c>
      <c r="DJ49" s="380"/>
      <c r="DM49" s="7"/>
      <c r="DN49" s="7"/>
      <c r="DO49" s="7"/>
      <c r="DP49" s="7"/>
      <c r="DQ49" s="7"/>
      <c r="DR49" s="7"/>
      <c r="DS49" s="8"/>
      <c r="DT49" s="8"/>
      <c r="DU49" s="376">
        <f>SUM(DL48:DT48)</f>
        <v>0</v>
      </c>
      <c r="DV49" s="377"/>
      <c r="DW49" s="378"/>
      <c r="DY49" s="381">
        <f>DZ48+EA48</f>
        <v>0</v>
      </c>
      <c r="DZ49" s="380"/>
      <c r="EC49" s="7"/>
      <c r="ED49" s="7"/>
      <c r="EE49" s="7"/>
      <c r="EF49" s="7"/>
      <c r="EG49" s="7"/>
      <c r="EH49" s="7"/>
      <c r="EI49" s="8"/>
      <c r="EJ49" s="8"/>
      <c r="EK49" s="376">
        <f>SUM(EB48:EJ48)</f>
        <v>0</v>
      </c>
      <c r="EL49" s="377"/>
      <c r="EM49" s="378"/>
      <c r="EO49" s="381">
        <f>EP48+EQ48</f>
        <v>0</v>
      </c>
      <c r="EP49" s="380"/>
      <c r="ES49" s="7"/>
      <c r="ET49" s="7"/>
      <c r="EU49" s="7"/>
      <c r="EV49" s="7"/>
      <c r="EW49" s="7"/>
      <c r="EX49" s="7"/>
      <c r="EY49" s="8"/>
      <c r="EZ49" s="8"/>
      <c r="FA49" s="376">
        <f>SUM(ER48:EZ48)</f>
        <v>0</v>
      </c>
      <c r="FB49" s="377"/>
      <c r="FC49" s="378"/>
      <c r="FE49" s="381">
        <f>FF48+FG48</f>
        <v>0</v>
      </c>
      <c r="FF49" s="380"/>
      <c r="FI49" s="7"/>
      <c r="FJ49" s="7"/>
      <c r="FK49" s="7"/>
      <c r="FL49" s="7"/>
      <c r="FM49" s="7"/>
      <c r="FN49" s="7"/>
      <c r="FO49" s="8"/>
      <c r="FP49" s="8"/>
      <c r="FQ49" s="376">
        <f>SUM(FH48:FP48)</f>
        <v>0</v>
      </c>
      <c r="FR49" s="377"/>
      <c r="FS49" s="378"/>
      <c r="FU49" s="381">
        <f>FV48+FW48</f>
        <v>0</v>
      </c>
      <c r="FV49" s="380"/>
      <c r="FY49" s="7"/>
      <c r="FZ49" s="7"/>
      <c r="GA49" s="7"/>
      <c r="GB49" s="7"/>
      <c r="GC49" s="7"/>
      <c r="GD49" s="7"/>
      <c r="GE49" s="8"/>
      <c r="GF49" s="8"/>
      <c r="GG49" s="376">
        <f>SUM(FX48:GF48)</f>
        <v>0</v>
      </c>
      <c r="GH49" s="377"/>
      <c r="GI49" s="378"/>
    </row>
    <row r="50" spans="1:191" ht="15.75" thickBot="1" x14ac:dyDescent="0.3"/>
    <row r="51" spans="1:191" x14ac:dyDescent="0.25">
      <c r="A51" s="405" t="s">
        <v>74</v>
      </c>
      <c r="B51" s="406"/>
      <c r="C51" s="411"/>
      <c r="D51" s="412"/>
      <c r="E51" s="412"/>
      <c r="F51" s="412"/>
      <c r="G51" s="412"/>
      <c r="H51" s="412"/>
      <c r="I51" s="412"/>
      <c r="J51" s="412"/>
      <c r="K51" s="412"/>
      <c r="L51" s="412"/>
      <c r="M51" s="412"/>
      <c r="N51" s="412"/>
      <c r="O51" s="413"/>
      <c r="Q51" s="405" t="s">
        <v>74</v>
      </c>
      <c r="R51" s="406"/>
      <c r="S51" s="411"/>
      <c r="T51" s="412"/>
      <c r="U51" s="412"/>
      <c r="V51" s="412"/>
      <c r="W51" s="412"/>
      <c r="X51" s="412"/>
      <c r="Y51" s="412"/>
      <c r="Z51" s="412"/>
      <c r="AA51" s="412"/>
      <c r="AB51" s="412"/>
      <c r="AC51" s="412"/>
      <c r="AD51" s="412"/>
      <c r="AE51" s="413"/>
      <c r="AG51" s="405" t="s">
        <v>74</v>
      </c>
      <c r="AH51" s="406"/>
      <c r="AI51" s="411"/>
      <c r="AJ51" s="412"/>
      <c r="AK51" s="412"/>
      <c r="AL51" s="412"/>
      <c r="AM51" s="412"/>
      <c r="AN51" s="412"/>
      <c r="AO51" s="412"/>
      <c r="AP51" s="412"/>
      <c r="AQ51" s="412"/>
      <c r="AR51" s="412"/>
      <c r="AS51" s="412"/>
      <c r="AT51" s="412"/>
      <c r="AU51" s="413"/>
      <c r="AW51" s="405" t="s">
        <v>74</v>
      </c>
      <c r="AX51" s="406"/>
      <c r="AY51" s="411"/>
      <c r="AZ51" s="412"/>
      <c r="BA51" s="412"/>
      <c r="BB51" s="412"/>
      <c r="BC51" s="412"/>
      <c r="BD51" s="412"/>
      <c r="BE51" s="412"/>
      <c r="BF51" s="412"/>
      <c r="BG51" s="412"/>
      <c r="BH51" s="412"/>
      <c r="BI51" s="412"/>
      <c r="BJ51" s="412"/>
      <c r="BK51" s="413"/>
      <c r="BM51" s="405" t="s">
        <v>74</v>
      </c>
      <c r="BN51" s="406"/>
      <c r="BO51" s="411"/>
      <c r="BP51" s="412"/>
      <c r="BQ51" s="412"/>
      <c r="BR51" s="412"/>
      <c r="BS51" s="412"/>
      <c r="BT51" s="412"/>
      <c r="BU51" s="412"/>
      <c r="BV51" s="412"/>
      <c r="BW51" s="412"/>
      <c r="BX51" s="412"/>
      <c r="BY51" s="412"/>
      <c r="BZ51" s="412"/>
      <c r="CA51" s="413"/>
      <c r="CC51" s="405" t="s">
        <v>74</v>
      </c>
      <c r="CD51" s="406"/>
      <c r="CE51" s="411"/>
      <c r="CF51" s="412"/>
      <c r="CG51" s="412"/>
      <c r="CH51" s="412"/>
      <c r="CI51" s="412"/>
      <c r="CJ51" s="412"/>
      <c r="CK51" s="412"/>
      <c r="CL51" s="412"/>
      <c r="CM51" s="412"/>
      <c r="CN51" s="412"/>
      <c r="CO51" s="412"/>
      <c r="CP51" s="412"/>
      <c r="CQ51" s="413"/>
      <c r="CS51" s="405" t="s">
        <v>74</v>
      </c>
      <c r="CT51" s="406"/>
      <c r="CU51" s="411"/>
      <c r="CV51" s="412"/>
      <c r="CW51" s="412"/>
      <c r="CX51" s="412"/>
      <c r="CY51" s="412"/>
      <c r="CZ51" s="412"/>
      <c r="DA51" s="412"/>
      <c r="DB51" s="412"/>
      <c r="DC51" s="412"/>
      <c r="DD51" s="412"/>
      <c r="DE51" s="412"/>
      <c r="DF51" s="412"/>
      <c r="DG51" s="413"/>
      <c r="DI51" s="405" t="s">
        <v>74</v>
      </c>
      <c r="DJ51" s="406"/>
      <c r="DK51" s="411"/>
      <c r="DL51" s="412"/>
      <c r="DM51" s="412"/>
      <c r="DN51" s="412"/>
      <c r="DO51" s="412"/>
      <c r="DP51" s="412"/>
      <c r="DQ51" s="412"/>
      <c r="DR51" s="412"/>
      <c r="DS51" s="412"/>
      <c r="DT51" s="412"/>
      <c r="DU51" s="412"/>
      <c r="DV51" s="412"/>
      <c r="DW51" s="413"/>
      <c r="DY51" s="405" t="s">
        <v>74</v>
      </c>
      <c r="DZ51" s="406"/>
      <c r="EA51" s="411"/>
      <c r="EB51" s="412"/>
      <c r="EC51" s="412"/>
      <c r="ED51" s="412"/>
      <c r="EE51" s="412"/>
      <c r="EF51" s="412"/>
      <c r="EG51" s="412"/>
      <c r="EH51" s="412"/>
      <c r="EI51" s="412"/>
      <c r="EJ51" s="412"/>
      <c r="EK51" s="412"/>
      <c r="EL51" s="412"/>
      <c r="EM51" s="413"/>
      <c r="EO51" s="405" t="s">
        <v>74</v>
      </c>
      <c r="EP51" s="406"/>
      <c r="EQ51" s="411"/>
      <c r="ER51" s="412"/>
      <c r="ES51" s="412"/>
      <c r="ET51" s="412"/>
      <c r="EU51" s="412"/>
      <c r="EV51" s="412"/>
      <c r="EW51" s="412"/>
      <c r="EX51" s="412"/>
      <c r="EY51" s="412"/>
      <c r="EZ51" s="412"/>
      <c r="FA51" s="412"/>
      <c r="FB51" s="412"/>
      <c r="FC51" s="413"/>
      <c r="FE51" s="405" t="s">
        <v>74</v>
      </c>
      <c r="FF51" s="406"/>
      <c r="FG51" s="411"/>
      <c r="FH51" s="412"/>
      <c r="FI51" s="412"/>
      <c r="FJ51" s="412"/>
      <c r="FK51" s="412"/>
      <c r="FL51" s="412"/>
      <c r="FM51" s="412"/>
      <c r="FN51" s="412"/>
      <c r="FO51" s="412"/>
      <c r="FP51" s="412"/>
      <c r="FQ51" s="412"/>
      <c r="FR51" s="412"/>
      <c r="FS51" s="413"/>
      <c r="FU51" s="405" t="s">
        <v>74</v>
      </c>
      <c r="FV51" s="406"/>
      <c r="FW51" s="411"/>
      <c r="FX51" s="412"/>
      <c r="FY51" s="412"/>
      <c r="FZ51" s="412"/>
      <c r="GA51" s="412"/>
      <c r="GB51" s="412"/>
      <c r="GC51" s="412"/>
      <c r="GD51" s="412"/>
      <c r="GE51" s="412"/>
      <c r="GF51" s="412"/>
      <c r="GG51" s="412"/>
      <c r="GH51" s="412"/>
      <c r="GI51" s="413"/>
    </row>
    <row r="52" spans="1:191" x14ac:dyDescent="0.25">
      <c r="A52" s="407"/>
      <c r="B52" s="408"/>
      <c r="C52" s="414"/>
      <c r="D52" s="415"/>
      <c r="E52" s="415"/>
      <c r="F52" s="415"/>
      <c r="G52" s="415"/>
      <c r="H52" s="415"/>
      <c r="I52" s="415"/>
      <c r="J52" s="415"/>
      <c r="K52" s="415"/>
      <c r="L52" s="415"/>
      <c r="M52" s="415"/>
      <c r="N52" s="415"/>
      <c r="O52" s="416"/>
      <c r="Q52" s="407"/>
      <c r="R52" s="408"/>
      <c r="S52" s="414"/>
      <c r="T52" s="415"/>
      <c r="U52" s="415"/>
      <c r="V52" s="415"/>
      <c r="W52" s="415"/>
      <c r="X52" s="415"/>
      <c r="Y52" s="415"/>
      <c r="Z52" s="415"/>
      <c r="AA52" s="415"/>
      <c r="AB52" s="415"/>
      <c r="AC52" s="415"/>
      <c r="AD52" s="415"/>
      <c r="AE52" s="416"/>
      <c r="AG52" s="407"/>
      <c r="AH52" s="408"/>
      <c r="AI52" s="414"/>
      <c r="AJ52" s="415"/>
      <c r="AK52" s="415"/>
      <c r="AL52" s="415"/>
      <c r="AM52" s="415"/>
      <c r="AN52" s="415"/>
      <c r="AO52" s="415"/>
      <c r="AP52" s="415"/>
      <c r="AQ52" s="415"/>
      <c r="AR52" s="415"/>
      <c r="AS52" s="415"/>
      <c r="AT52" s="415"/>
      <c r="AU52" s="416"/>
      <c r="AW52" s="407"/>
      <c r="AX52" s="408"/>
      <c r="AY52" s="414"/>
      <c r="AZ52" s="415"/>
      <c r="BA52" s="415"/>
      <c r="BB52" s="415"/>
      <c r="BC52" s="415"/>
      <c r="BD52" s="415"/>
      <c r="BE52" s="415"/>
      <c r="BF52" s="415"/>
      <c r="BG52" s="415"/>
      <c r="BH52" s="415"/>
      <c r="BI52" s="415"/>
      <c r="BJ52" s="415"/>
      <c r="BK52" s="416"/>
      <c r="BM52" s="407"/>
      <c r="BN52" s="408"/>
      <c r="BO52" s="414"/>
      <c r="BP52" s="415"/>
      <c r="BQ52" s="415"/>
      <c r="BR52" s="415"/>
      <c r="BS52" s="415"/>
      <c r="BT52" s="415"/>
      <c r="BU52" s="415"/>
      <c r="BV52" s="415"/>
      <c r="BW52" s="415"/>
      <c r="BX52" s="415"/>
      <c r="BY52" s="415"/>
      <c r="BZ52" s="415"/>
      <c r="CA52" s="416"/>
      <c r="CC52" s="407"/>
      <c r="CD52" s="408"/>
      <c r="CE52" s="414"/>
      <c r="CF52" s="415"/>
      <c r="CG52" s="415"/>
      <c r="CH52" s="415"/>
      <c r="CI52" s="415"/>
      <c r="CJ52" s="415"/>
      <c r="CK52" s="415"/>
      <c r="CL52" s="415"/>
      <c r="CM52" s="415"/>
      <c r="CN52" s="415"/>
      <c r="CO52" s="415"/>
      <c r="CP52" s="415"/>
      <c r="CQ52" s="416"/>
      <c r="CS52" s="407"/>
      <c r="CT52" s="408"/>
      <c r="CU52" s="414"/>
      <c r="CV52" s="415"/>
      <c r="CW52" s="415"/>
      <c r="CX52" s="415"/>
      <c r="CY52" s="415"/>
      <c r="CZ52" s="415"/>
      <c r="DA52" s="415"/>
      <c r="DB52" s="415"/>
      <c r="DC52" s="415"/>
      <c r="DD52" s="415"/>
      <c r="DE52" s="415"/>
      <c r="DF52" s="415"/>
      <c r="DG52" s="416"/>
      <c r="DI52" s="407"/>
      <c r="DJ52" s="408"/>
      <c r="DK52" s="414"/>
      <c r="DL52" s="415"/>
      <c r="DM52" s="415"/>
      <c r="DN52" s="415"/>
      <c r="DO52" s="415"/>
      <c r="DP52" s="415"/>
      <c r="DQ52" s="415"/>
      <c r="DR52" s="415"/>
      <c r="DS52" s="415"/>
      <c r="DT52" s="415"/>
      <c r="DU52" s="415"/>
      <c r="DV52" s="415"/>
      <c r="DW52" s="416"/>
      <c r="DY52" s="407"/>
      <c r="DZ52" s="408"/>
      <c r="EA52" s="414"/>
      <c r="EB52" s="415"/>
      <c r="EC52" s="415"/>
      <c r="ED52" s="415"/>
      <c r="EE52" s="415"/>
      <c r="EF52" s="415"/>
      <c r="EG52" s="415"/>
      <c r="EH52" s="415"/>
      <c r="EI52" s="415"/>
      <c r="EJ52" s="415"/>
      <c r="EK52" s="415"/>
      <c r="EL52" s="415"/>
      <c r="EM52" s="416"/>
      <c r="EO52" s="407"/>
      <c r="EP52" s="408"/>
      <c r="EQ52" s="414"/>
      <c r="ER52" s="415"/>
      <c r="ES52" s="415"/>
      <c r="ET52" s="415"/>
      <c r="EU52" s="415"/>
      <c r="EV52" s="415"/>
      <c r="EW52" s="415"/>
      <c r="EX52" s="415"/>
      <c r="EY52" s="415"/>
      <c r="EZ52" s="415"/>
      <c r="FA52" s="415"/>
      <c r="FB52" s="415"/>
      <c r="FC52" s="416"/>
      <c r="FE52" s="407"/>
      <c r="FF52" s="408"/>
      <c r="FG52" s="414"/>
      <c r="FH52" s="415"/>
      <c r="FI52" s="415"/>
      <c r="FJ52" s="415"/>
      <c r="FK52" s="415"/>
      <c r="FL52" s="415"/>
      <c r="FM52" s="415"/>
      <c r="FN52" s="415"/>
      <c r="FO52" s="415"/>
      <c r="FP52" s="415"/>
      <c r="FQ52" s="415"/>
      <c r="FR52" s="415"/>
      <c r="FS52" s="416"/>
      <c r="FU52" s="407"/>
      <c r="FV52" s="408"/>
      <c r="FW52" s="414"/>
      <c r="FX52" s="415"/>
      <c r="FY52" s="415"/>
      <c r="FZ52" s="415"/>
      <c r="GA52" s="415"/>
      <c r="GB52" s="415"/>
      <c r="GC52" s="415"/>
      <c r="GD52" s="415"/>
      <c r="GE52" s="415"/>
      <c r="GF52" s="415"/>
      <c r="GG52" s="415"/>
      <c r="GH52" s="415"/>
      <c r="GI52" s="416"/>
    </row>
    <row r="53" spans="1:191" ht="15.75" thickBot="1" x14ac:dyDescent="0.3">
      <c r="A53" s="409"/>
      <c r="B53" s="410"/>
      <c r="C53" s="417"/>
      <c r="D53" s="418"/>
      <c r="E53" s="418"/>
      <c r="F53" s="418"/>
      <c r="G53" s="418"/>
      <c r="H53" s="418"/>
      <c r="I53" s="418"/>
      <c r="J53" s="418"/>
      <c r="K53" s="418"/>
      <c r="L53" s="418"/>
      <c r="M53" s="418"/>
      <c r="N53" s="418"/>
      <c r="O53" s="419"/>
      <c r="Q53" s="409"/>
      <c r="R53" s="410"/>
      <c r="S53" s="417"/>
      <c r="T53" s="418"/>
      <c r="U53" s="418"/>
      <c r="V53" s="418"/>
      <c r="W53" s="418"/>
      <c r="X53" s="418"/>
      <c r="Y53" s="418"/>
      <c r="Z53" s="418"/>
      <c r="AA53" s="418"/>
      <c r="AB53" s="418"/>
      <c r="AC53" s="418"/>
      <c r="AD53" s="418"/>
      <c r="AE53" s="419"/>
      <c r="AG53" s="409"/>
      <c r="AH53" s="410"/>
      <c r="AI53" s="417"/>
      <c r="AJ53" s="418"/>
      <c r="AK53" s="418"/>
      <c r="AL53" s="418"/>
      <c r="AM53" s="418"/>
      <c r="AN53" s="418"/>
      <c r="AO53" s="418"/>
      <c r="AP53" s="418"/>
      <c r="AQ53" s="418"/>
      <c r="AR53" s="418"/>
      <c r="AS53" s="418"/>
      <c r="AT53" s="418"/>
      <c r="AU53" s="419"/>
      <c r="AW53" s="409"/>
      <c r="AX53" s="410"/>
      <c r="AY53" s="417"/>
      <c r="AZ53" s="418"/>
      <c r="BA53" s="418"/>
      <c r="BB53" s="418"/>
      <c r="BC53" s="418"/>
      <c r="BD53" s="418"/>
      <c r="BE53" s="418"/>
      <c r="BF53" s="418"/>
      <c r="BG53" s="418"/>
      <c r="BH53" s="418"/>
      <c r="BI53" s="418"/>
      <c r="BJ53" s="418"/>
      <c r="BK53" s="419"/>
      <c r="BM53" s="409"/>
      <c r="BN53" s="410"/>
      <c r="BO53" s="417"/>
      <c r="BP53" s="418"/>
      <c r="BQ53" s="418"/>
      <c r="BR53" s="418"/>
      <c r="BS53" s="418"/>
      <c r="BT53" s="418"/>
      <c r="BU53" s="418"/>
      <c r="BV53" s="418"/>
      <c r="BW53" s="418"/>
      <c r="BX53" s="418"/>
      <c r="BY53" s="418"/>
      <c r="BZ53" s="418"/>
      <c r="CA53" s="419"/>
      <c r="CC53" s="409"/>
      <c r="CD53" s="410"/>
      <c r="CE53" s="417"/>
      <c r="CF53" s="418"/>
      <c r="CG53" s="418"/>
      <c r="CH53" s="418"/>
      <c r="CI53" s="418"/>
      <c r="CJ53" s="418"/>
      <c r="CK53" s="418"/>
      <c r="CL53" s="418"/>
      <c r="CM53" s="418"/>
      <c r="CN53" s="418"/>
      <c r="CO53" s="418"/>
      <c r="CP53" s="418"/>
      <c r="CQ53" s="419"/>
      <c r="CS53" s="409"/>
      <c r="CT53" s="410"/>
      <c r="CU53" s="417"/>
      <c r="CV53" s="418"/>
      <c r="CW53" s="418"/>
      <c r="CX53" s="418"/>
      <c r="CY53" s="418"/>
      <c r="CZ53" s="418"/>
      <c r="DA53" s="418"/>
      <c r="DB53" s="418"/>
      <c r="DC53" s="418"/>
      <c r="DD53" s="418"/>
      <c r="DE53" s="418"/>
      <c r="DF53" s="418"/>
      <c r="DG53" s="419"/>
      <c r="DI53" s="409"/>
      <c r="DJ53" s="410"/>
      <c r="DK53" s="417"/>
      <c r="DL53" s="418"/>
      <c r="DM53" s="418"/>
      <c r="DN53" s="418"/>
      <c r="DO53" s="418"/>
      <c r="DP53" s="418"/>
      <c r="DQ53" s="418"/>
      <c r="DR53" s="418"/>
      <c r="DS53" s="418"/>
      <c r="DT53" s="418"/>
      <c r="DU53" s="418"/>
      <c r="DV53" s="418"/>
      <c r="DW53" s="419"/>
      <c r="DY53" s="409"/>
      <c r="DZ53" s="410"/>
      <c r="EA53" s="417"/>
      <c r="EB53" s="418"/>
      <c r="EC53" s="418"/>
      <c r="ED53" s="418"/>
      <c r="EE53" s="418"/>
      <c r="EF53" s="418"/>
      <c r="EG53" s="418"/>
      <c r="EH53" s="418"/>
      <c r="EI53" s="418"/>
      <c r="EJ53" s="418"/>
      <c r="EK53" s="418"/>
      <c r="EL53" s="418"/>
      <c r="EM53" s="419"/>
      <c r="EO53" s="409"/>
      <c r="EP53" s="410"/>
      <c r="EQ53" s="417"/>
      <c r="ER53" s="418"/>
      <c r="ES53" s="418"/>
      <c r="ET53" s="418"/>
      <c r="EU53" s="418"/>
      <c r="EV53" s="418"/>
      <c r="EW53" s="418"/>
      <c r="EX53" s="418"/>
      <c r="EY53" s="418"/>
      <c r="EZ53" s="418"/>
      <c r="FA53" s="418"/>
      <c r="FB53" s="418"/>
      <c r="FC53" s="419"/>
      <c r="FE53" s="409"/>
      <c r="FF53" s="410"/>
      <c r="FG53" s="417"/>
      <c r="FH53" s="418"/>
      <c r="FI53" s="418"/>
      <c r="FJ53" s="418"/>
      <c r="FK53" s="418"/>
      <c r="FL53" s="418"/>
      <c r="FM53" s="418"/>
      <c r="FN53" s="418"/>
      <c r="FO53" s="418"/>
      <c r="FP53" s="418"/>
      <c r="FQ53" s="418"/>
      <c r="FR53" s="418"/>
      <c r="FS53" s="419"/>
      <c r="FU53" s="409"/>
      <c r="FV53" s="410"/>
      <c r="FW53" s="417"/>
      <c r="FX53" s="418"/>
      <c r="FY53" s="418"/>
      <c r="FZ53" s="418"/>
      <c r="GA53" s="418"/>
      <c r="GB53" s="418"/>
      <c r="GC53" s="418"/>
      <c r="GD53" s="418"/>
      <c r="GE53" s="418"/>
      <c r="GF53" s="418"/>
      <c r="GG53" s="418"/>
      <c r="GH53" s="418"/>
      <c r="GI53" s="419"/>
    </row>
    <row r="54" spans="1:191" x14ac:dyDescent="0.25">
      <c r="CB54" s="79"/>
    </row>
  </sheetData>
  <sheetProtection algorithmName="SHA-512" hashValue="5zj8QEvfdECPUQrQp+oV6PfoBlwFHCijxN8MjecVVvYmzdrooZehKRYD1m9P5LOVWojidsuiZkpCEYSq/t3Pyw==" saltValue="4zpLh2nTqOGbP4xJBnNtCQ==" spinCount="100000" sheet="1" objects="1" scenarios="1"/>
  <mergeCells count="358">
    <mergeCell ref="EQ51:FC53"/>
    <mergeCell ref="FE51:FF53"/>
    <mergeCell ref="FG51:FS53"/>
    <mergeCell ref="FU51:FV53"/>
    <mergeCell ref="FW51:GI53"/>
    <mergeCell ref="CC51:CD53"/>
    <mergeCell ref="CE51:CQ53"/>
    <mergeCell ref="CS51:CT53"/>
    <mergeCell ref="CU51:DG53"/>
    <mergeCell ref="DI51:DJ53"/>
    <mergeCell ref="DK51:DW53"/>
    <mergeCell ref="DY51:DZ53"/>
    <mergeCell ref="EA51:EM53"/>
    <mergeCell ref="EO51:EP53"/>
    <mergeCell ref="AW51:AX53"/>
    <mergeCell ref="BM51:BN53"/>
    <mergeCell ref="C51:O53"/>
    <mergeCell ref="S51:AE53"/>
    <mergeCell ref="AI51:AU53"/>
    <mergeCell ref="AY51:BK53"/>
    <mergeCell ref="BO51:CA53"/>
    <mergeCell ref="A51:B53"/>
    <mergeCell ref="Q51:R53"/>
    <mergeCell ref="AG51:AH53"/>
    <mergeCell ref="FS17:FS18"/>
    <mergeCell ref="FS21:FS25"/>
    <mergeCell ref="FS28:FS32"/>
    <mergeCell ref="FS35:FS39"/>
    <mergeCell ref="FS42:FS46"/>
    <mergeCell ref="GI18:GI22"/>
    <mergeCell ref="GI25:GI29"/>
    <mergeCell ref="GI32:GI36"/>
    <mergeCell ref="GI39:GI43"/>
    <mergeCell ref="GI46:GI47"/>
    <mergeCell ref="EM19:EM23"/>
    <mergeCell ref="EM26:EM30"/>
    <mergeCell ref="EM33:EM37"/>
    <mergeCell ref="EM40:EM44"/>
    <mergeCell ref="FC17:FC20"/>
    <mergeCell ref="FC23:FC27"/>
    <mergeCell ref="FC30:FC34"/>
    <mergeCell ref="FC37:FC41"/>
    <mergeCell ref="FC44:FC46"/>
    <mergeCell ref="DG17:DG21"/>
    <mergeCell ref="DG24:DG28"/>
    <mergeCell ref="DG31:DG35"/>
    <mergeCell ref="DG38:DG42"/>
    <mergeCell ref="DG45:DG47"/>
    <mergeCell ref="DW17:DW18"/>
    <mergeCell ref="DW21:DW25"/>
    <mergeCell ref="DW28:DW32"/>
    <mergeCell ref="DW35:DW39"/>
    <mergeCell ref="DW42:DW46"/>
    <mergeCell ref="BK23:BK27"/>
    <mergeCell ref="BK30:BK34"/>
    <mergeCell ref="BK37:BK41"/>
    <mergeCell ref="BK44:BK47"/>
    <mergeCell ref="CA27:CA31"/>
    <mergeCell ref="CA20:CA24"/>
    <mergeCell ref="CA34:CA38"/>
    <mergeCell ref="CA41:CA45"/>
    <mergeCell ref="CQ17:CQ21"/>
    <mergeCell ref="CQ24:CQ28"/>
    <mergeCell ref="CQ31:CQ35"/>
    <mergeCell ref="CQ38:CQ42"/>
    <mergeCell ref="BM49:BN49"/>
    <mergeCell ref="B8:G10"/>
    <mergeCell ref="H8:R10"/>
    <mergeCell ref="O17:O20"/>
    <mergeCell ref="O23:O27"/>
    <mergeCell ref="O30:O34"/>
    <mergeCell ref="O37:O41"/>
    <mergeCell ref="O44:O46"/>
    <mergeCell ref="B1:R2"/>
    <mergeCell ref="B3:R3"/>
    <mergeCell ref="B5:G7"/>
    <mergeCell ref="H5:R7"/>
    <mergeCell ref="AZ12:BD13"/>
    <mergeCell ref="Q49:R49"/>
    <mergeCell ref="AC49:AE49"/>
    <mergeCell ref="AG49:AH49"/>
    <mergeCell ref="M49:O49"/>
    <mergeCell ref="A49:B49"/>
    <mergeCell ref="AC10:AD10"/>
    <mergeCell ref="T14:T16"/>
    <mergeCell ref="U14:U16"/>
    <mergeCell ref="V14:V16"/>
    <mergeCell ref="AA10:AB10"/>
    <mergeCell ref="O12:O16"/>
    <mergeCell ref="FQ49:FS49"/>
    <mergeCell ref="EK49:EM49"/>
    <mergeCell ref="EO49:EP49"/>
    <mergeCell ref="FA49:FC49"/>
    <mergeCell ref="BN15:BN16"/>
    <mergeCell ref="DI13:DI16"/>
    <mergeCell ref="DJ13:DK14"/>
    <mergeCell ref="CO12:CP13"/>
    <mergeCell ref="CK12:CN13"/>
    <mergeCell ref="CF12:CJ13"/>
    <mergeCell ref="CL14:CL16"/>
    <mergeCell ref="CM14:CM16"/>
    <mergeCell ref="CN14:CN16"/>
    <mergeCell ref="CO14:CO16"/>
    <mergeCell ref="CP14:CP16"/>
    <mergeCell ref="CH14:CH16"/>
    <mergeCell ref="CI14:CI16"/>
    <mergeCell ref="EQ15:EQ16"/>
    <mergeCell ref="CF14:CF16"/>
    <mergeCell ref="CG14:CG16"/>
    <mergeCell ref="DO14:DO16"/>
    <mergeCell ref="DP14:DP16"/>
    <mergeCell ref="EP15:EP16"/>
    <mergeCell ref="EE14:EE16"/>
    <mergeCell ref="FU49:FV49"/>
    <mergeCell ref="GG49:GI49"/>
    <mergeCell ref="GI12:GI16"/>
    <mergeCell ref="GC12:GF13"/>
    <mergeCell ref="GG12:GH13"/>
    <mergeCell ref="GC14:GC16"/>
    <mergeCell ref="GD14:GD16"/>
    <mergeCell ref="FF15:FF16"/>
    <mergeCell ref="FG15:FG16"/>
    <mergeCell ref="FV15:FV16"/>
    <mergeCell ref="FW15:FW16"/>
    <mergeCell ref="GE14:GE16"/>
    <mergeCell ref="GF14:GF16"/>
    <mergeCell ref="GG14:GG16"/>
    <mergeCell ref="GH14:GH16"/>
    <mergeCell ref="FR14:FR16"/>
    <mergeCell ref="FX14:FX16"/>
    <mergeCell ref="FY14:FY16"/>
    <mergeCell ref="FE49:FF49"/>
    <mergeCell ref="FM12:FP13"/>
    <mergeCell ref="FQ12:FR13"/>
    <mergeCell ref="FM14:FM16"/>
    <mergeCell ref="FN14:FN16"/>
    <mergeCell ref="FO14:FO16"/>
    <mergeCell ref="DR14:DR16"/>
    <mergeCell ref="DS14:DS16"/>
    <mergeCell ref="DT14:DT16"/>
    <mergeCell ref="DU14:DU16"/>
    <mergeCell ref="DZ15:DZ16"/>
    <mergeCell ref="EA15:EA16"/>
    <mergeCell ref="EH14:EH16"/>
    <mergeCell ref="EI14:EI16"/>
    <mergeCell ref="EJ14:EJ16"/>
    <mergeCell ref="DY13:DY16"/>
    <mergeCell ref="DZ13:EA14"/>
    <mergeCell ref="DE49:DG49"/>
    <mergeCell ref="DI49:DJ49"/>
    <mergeCell ref="DU49:DW49"/>
    <mergeCell ref="DY49:DZ49"/>
    <mergeCell ref="DQ14:DQ16"/>
    <mergeCell ref="EO13:EO16"/>
    <mergeCell ref="DN14:DN16"/>
    <mergeCell ref="DF14:DF16"/>
    <mergeCell ref="DV14:DV16"/>
    <mergeCell ref="EK14:EK16"/>
    <mergeCell ref="EL14:EL16"/>
    <mergeCell ref="EB14:EB16"/>
    <mergeCell ref="EC14:EC16"/>
    <mergeCell ref="ED14:ED16"/>
    <mergeCell ref="DU12:DV13"/>
    <mergeCell ref="DW12:DW16"/>
    <mergeCell ref="DQ12:DT13"/>
    <mergeCell ref="EF14:EF16"/>
    <mergeCell ref="EG14:EG16"/>
    <mergeCell ref="DE14:DE16"/>
    <mergeCell ref="DG12:DG16"/>
    <mergeCell ref="DK15:DK16"/>
    <mergeCell ref="EM12:EM16"/>
    <mergeCell ref="DL12:DP13"/>
    <mergeCell ref="BY49:CA49"/>
    <mergeCell ref="CC49:CD49"/>
    <mergeCell ref="CO49:CQ49"/>
    <mergeCell ref="CS49:CT49"/>
    <mergeCell ref="AS49:AU49"/>
    <mergeCell ref="AW49:AX49"/>
    <mergeCell ref="BI49:BK49"/>
    <mergeCell ref="DD14:DD16"/>
    <mergeCell ref="BI14:BI16"/>
    <mergeCell ref="BJ14:BJ16"/>
    <mergeCell ref="BY14:BY16"/>
    <mergeCell ref="BZ14:BZ16"/>
    <mergeCell ref="CC13:CC16"/>
    <mergeCell ref="CD13:CE14"/>
    <mergeCell ref="CD15:CD16"/>
    <mergeCell ref="CE15:CE16"/>
    <mergeCell ref="BP12:BT13"/>
    <mergeCell ref="BU12:BX13"/>
    <mergeCell ref="BY12:BZ13"/>
    <mergeCell ref="BI12:BJ13"/>
    <mergeCell ref="BO15:BO16"/>
    <mergeCell ref="BN13:BO14"/>
    <mergeCell ref="AT14:AT16"/>
    <mergeCell ref="AX15:AX16"/>
    <mergeCell ref="A13:A16"/>
    <mergeCell ref="B13:C14"/>
    <mergeCell ref="D14:D16"/>
    <mergeCell ref="E14:E16"/>
    <mergeCell ref="GA14:GA16"/>
    <mergeCell ref="FU13:FU16"/>
    <mergeCell ref="FV13:FW14"/>
    <mergeCell ref="FS12:FS16"/>
    <mergeCell ref="FX12:GB13"/>
    <mergeCell ref="GB14:GB16"/>
    <mergeCell ref="EP13:EQ14"/>
    <mergeCell ref="FE13:FE16"/>
    <mergeCell ref="FF13:FG14"/>
    <mergeCell ref="ER14:ER16"/>
    <mergeCell ref="ES14:ES16"/>
    <mergeCell ref="ET14:ET16"/>
    <mergeCell ref="EU14:EU16"/>
    <mergeCell ref="ER12:EV13"/>
    <mergeCell ref="EW12:EZ13"/>
    <mergeCell ref="FA12:FB13"/>
    <mergeCell ref="FL14:FL16"/>
    <mergeCell ref="N14:N16"/>
    <mergeCell ref="B15:B16"/>
    <mergeCell ref="C15:C16"/>
    <mergeCell ref="FH12:FL13"/>
    <mergeCell ref="FC12:FC16"/>
    <mergeCell ref="EV14:EV16"/>
    <mergeCell ref="EW14:EW16"/>
    <mergeCell ref="EX14:EX16"/>
    <mergeCell ref="FZ14:FZ16"/>
    <mergeCell ref="FK14:FK16"/>
    <mergeCell ref="CA12:CA16"/>
    <mergeCell ref="CQ12:CQ16"/>
    <mergeCell ref="CJ14:CJ16"/>
    <mergeCell ref="CK14:CK16"/>
    <mergeCell ref="FP14:FP16"/>
    <mergeCell ref="FQ14:FQ16"/>
    <mergeCell ref="FH14:FH16"/>
    <mergeCell ref="FI14:FI16"/>
    <mergeCell ref="FJ14:FJ16"/>
    <mergeCell ref="CX14:CX16"/>
    <mergeCell ref="CY14:CY16"/>
    <mergeCell ref="CZ14:CZ16"/>
    <mergeCell ref="DL14:DL16"/>
    <mergeCell ref="DM14:DM16"/>
    <mergeCell ref="DJ15:DJ16"/>
    <mergeCell ref="EB12:EF13"/>
    <mergeCell ref="EG12:EJ13"/>
    <mergeCell ref="FB14:FB16"/>
    <mergeCell ref="EY14:EY16"/>
    <mergeCell ref="EZ14:EZ16"/>
    <mergeCell ref="FA14:FA16"/>
    <mergeCell ref="AG13:AG16"/>
    <mergeCell ref="AE12:AE16"/>
    <mergeCell ref="EK12:EL13"/>
    <mergeCell ref="CV12:CZ13"/>
    <mergeCell ref="DA12:DD13"/>
    <mergeCell ref="DE12:DF13"/>
    <mergeCell ref="CS13:CS16"/>
    <mergeCell ref="CT13:CU14"/>
    <mergeCell ref="CV14:CV16"/>
    <mergeCell ref="CW14:CW16"/>
    <mergeCell ref="DA14:DA16"/>
    <mergeCell ref="DB14:DB16"/>
    <mergeCell ref="DC14:DC16"/>
    <mergeCell ref="CT15:CT16"/>
    <mergeCell ref="CU15:CU16"/>
    <mergeCell ref="BP14:BP16"/>
    <mergeCell ref="BQ14:BQ16"/>
    <mergeCell ref="BR14:BR16"/>
    <mergeCell ref="AY15:AY16"/>
    <mergeCell ref="AW13:AW16"/>
    <mergeCell ref="BE14:BE16"/>
    <mergeCell ref="AS12:AT13"/>
    <mergeCell ref="AS14:AS16"/>
    <mergeCell ref="AU12:AU16"/>
    <mergeCell ref="BV14:BV16"/>
    <mergeCell ref="BW14:BW16"/>
    <mergeCell ref="AX13:AY14"/>
    <mergeCell ref="BF14:BF16"/>
    <mergeCell ref="BG14:BG16"/>
    <mergeCell ref="BH14:BH16"/>
    <mergeCell ref="BE12:BH13"/>
    <mergeCell ref="AZ14:AZ16"/>
    <mergeCell ref="BA14:BA16"/>
    <mergeCell ref="BB14:BB16"/>
    <mergeCell ref="BC14:BC16"/>
    <mergeCell ref="BD14:BD16"/>
    <mergeCell ref="BS14:BS16"/>
    <mergeCell ref="BT14:BT16"/>
    <mergeCell ref="BU14:BU16"/>
    <mergeCell ref="Q13:Q16"/>
    <mergeCell ref="R13:S14"/>
    <mergeCell ref="AP14:AP16"/>
    <mergeCell ref="AQ14:AQ16"/>
    <mergeCell ref="T12:X13"/>
    <mergeCell ref="AH13:AI14"/>
    <mergeCell ref="AJ12:AN13"/>
    <mergeCell ref="AO12:AR13"/>
    <mergeCell ref="AM14:AM16"/>
    <mergeCell ref="AN14:AN16"/>
    <mergeCell ref="AO14:AO16"/>
    <mergeCell ref="AH15:AH16"/>
    <mergeCell ref="AI15:AI16"/>
    <mergeCell ref="AB14:AB16"/>
    <mergeCell ref="AJ14:AJ16"/>
    <mergeCell ref="AK14:AK16"/>
    <mergeCell ref="AA14:AA16"/>
    <mergeCell ref="BX14:BX16"/>
    <mergeCell ref="BK12:BK16"/>
    <mergeCell ref="BM13:BM16"/>
    <mergeCell ref="F14:F16"/>
    <mergeCell ref="G14:G16"/>
    <mergeCell ref="AD14:AD16"/>
    <mergeCell ref="R15:R16"/>
    <mergeCell ref="S15:S16"/>
    <mergeCell ref="W14:W16"/>
    <mergeCell ref="Y12:AB13"/>
    <mergeCell ref="AC12:AD13"/>
    <mergeCell ref="X14:X16"/>
    <mergeCell ref="Y14:Y16"/>
    <mergeCell ref="D12:H13"/>
    <mergeCell ref="I12:L13"/>
    <mergeCell ref="M12:N13"/>
    <mergeCell ref="H14:H16"/>
    <mergeCell ref="I14:I16"/>
    <mergeCell ref="J14:J16"/>
    <mergeCell ref="K14:K16"/>
    <mergeCell ref="L14:L16"/>
    <mergeCell ref="M14:M16"/>
    <mergeCell ref="AC14:AC16"/>
    <mergeCell ref="Z14:Z16"/>
    <mergeCell ref="GY5:HG5"/>
    <mergeCell ref="GY6:HG6"/>
    <mergeCell ref="GY7:HG7"/>
    <mergeCell ref="GY8:HG8"/>
    <mergeCell ref="AC4:AD8"/>
    <mergeCell ref="AJ4:AJ8"/>
    <mergeCell ref="AK4:AK8"/>
    <mergeCell ref="AL4:AL8"/>
    <mergeCell ref="AM4:AM8"/>
    <mergeCell ref="AN4:AN8"/>
    <mergeCell ref="AO4:AO8"/>
    <mergeCell ref="AE21:AE25"/>
    <mergeCell ref="AE28:AE32"/>
    <mergeCell ref="AE35:AE39"/>
    <mergeCell ref="AU18:AU22"/>
    <mergeCell ref="AU25:AU29"/>
    <mergeCell ref="AE17:AE18"/>
    <mergeCell ref="AA1:AO2"/>
    <mergeCell ref="AE4:AE8"/>
    <mergeCell ref="AF4:AF8"/>
    <mergeCell ref="AG4:AG8"/>
    <mergeCell ref="AH4:AH8"/>
    <mergeCell ref="AI4:AI8"/>
    <mergeCell ref="AL14:AL16"/>
    <mergeCell ref="AC9:AD9"/>
    <mergeCell ref="AR14:AR16"/>
    <mergeCell ref="AA9:AB9"/>
    <mergeCell ref="AU32:AU36"/>
    <mergeCell ref="AU39:AU43"/>
    <mergeCell ref="AE42:AE46"/>
  </mergeCells>
  <phoneticPr fontId="8" type="noConversion"/>
  <conditionalFormatting sqref="AU4:AY4">
    <cfRule type="cellIs" dxfId="681" priority="270" operator="lessThan">
      <formula>0</formula>
    </cfRule>
  </conditionalFormatting>
  <conditionalFormatting sqref="AZ4:BC4">
    <cfRule type="cellIs" dxfId="680" priority="269" operator="lessThan">
      <formula>0</formula>
    </cfRule>
  </conditionalFormatting>
  <conditionalFormatting sqref="BD4:BE4">
    <cfRule type="cellIs" dxfId="679" priority="268" operator="lessThan">
      <formula>0</formula>
    </cfRule>
  </conditionalFormatting>
  <conditionalFormatting sqref="BK4:BO4">
    <cfRule type="cellIs" dxfId="678" priority="266" operator="lessThan">
      <formula>0</formula>
    </cfRule>
  </conditionalFormatting>
  <conditionalFormatting sqref="BP4:BS4">
    <cfRule type="cellIs" dxfId="677" priority="265" operator="lessThan">
      <formula>0</formula>
    </cfRule>
  </conditionalFormatting>
  <conditionalFormatting sqref="BT4:BU4">
    <cfRule type="cellIs" dxfId="676" priority="264" operator="lessThan">
      <formula>0</formula>
    </cfRule>
  </conditionalFormatting>
  <conditionalFormatting sqref="CA4:CE4">
    <cfRule type="cellIs" dxfId="675" priority="262" operator="lessThan">
      <formula>0</formula>
    </cfRule>
  </conditionalFormatting>
  <conditionalFormatting sqref="CF4:CI4">
    <cfRule type="cellIs" dxfId="674" priority="261" operator="lessThan">
      <formula>0</formula>
    </cfRule>
  </conditionalFormatting>
  <conditionalFormatting sqref="CJ4:CK4">
    <cfRule type="cellIs" dxfId="673" priority="260" operator="lessThan">
      <formula>0</formula>
    </cfRule>
  </conditionalFormatting>
  <conditionalFormatting sqref="CQ4:CU4">
    <cfRule type="cellIs" dxfId="672" priority="258" operator="lessThan">
      <formula>0</formula>
    </cfRule>
  </conditionalFormatting>
  <conditionalFormatting sqref="CV4:CY4">
    <cfRule type="cellIs" dxfId="671" priority="257" operator="lessThan">
      <formula>0</formula>
    </cfRule>
  </conditionalFormatting>
  <conditionalFormatting sqref="CZ4:DA4">
    <cfRule type="cellIs" dxfId="670" priority="256" operator="lessThan">
      <formula>0</formula>
    </cfRule>
  </conditionalFormatting>
  <conditionalFormatting sqref="DG4:DK4">
    <cfRule type="cellIs" dxfId="669" priority="254" operator="lessThan">
      <formula>0</formula>
    </cfRule>
  </conditionalFormatting>
  <conditionalFormatting sqref="DL4:DO4">
    <cfRule type="cellIs" dxfId="668" priority="253" operator="lessThan">
      <formula>0</formula>
    </cfRule>
  </conditionalFormatting>
  <conditionalFormatting sqref="DP4:DQ4">
    <cfRule type="cellIs" dxfId="667" priority="252" operator="lessThan">
      <formula>0</formula>
    </cfRule>
  </conditionalFormatting>
  <conditionalFormatting sqref="DW4:EA4">
    <cfRule type="cellIs" dxfId="666" priority="250" operator="lessThan">
      <formula>0</formula>
    </cfRule>
  </conditionalFormatting>
  <conditionalFormatting sqref="EB4:EE4">
    <cfRule type="cellIs" dxfId="665" priority="249" operator="lessThan">
      <formula>0</formula>
    </cfRule>
  </conditionalFormatting>
  <conditionalFormatting sqref="EF4:EG4">
    <cfRule type="cellIs" dxfId="664" priority="248" operator="lessThan">
      <formula>0</formula>
    </cfRule>
  </conditionalFormatting>
  <conditionalFormatting sqref="EM4:EQ4">
    <cfRule type="cellIs" dxfId="663" priority="246" operator="lessThan">
      <formula>0</formula>
    </cfRule>
  </conditionalFormatting>
  <conditionalFormatting sqref="ER4:EU4">
    <cfRule type="cellIs" dxfId="662" priority="245" operator="lessThan">
      <formula>0</formula>
    </cfRule>
  </conditionalFormatting>
  <conditionalFormatting sqref="EV4:EW4">
    <cfRule type="cellIs" dxfId="661" priority="244" operator="lessThan">
      <formula>0</formula>
    </cfRule>
  </conditionalFormatting>
  <conditionalFormatting sqref="FC4:FG4">
    <cfRule type="cellIs" dxfId="660" priority="242" operator="lessThan">
      <formula>0</formula>
    </cfRule>
  </conditionalFormatting>
  <conditionalFormatting sqref="FH4:FK4">
    <cfRule type="cellIs" dxfId="659" priority="241" operator="lessThan">
      <formula>0</formula>
    </cfRule>
  </conditionalFormatting>
  <conditionalFormatting sqref="FL4:FM4">
    <cfRule type="cellIs" dxfId="658" priority="240" operator="lessThan">
      <formula>0</formula>
    </cfRule>
  </conditionalFormatting>
  <conditionalFormatting sqref="FS4:FW4">
    <cfRule type="cellIs" dxfId="657" priority="238" operator="lessThan">
      <formula>0</formula>
    </cfRule>
  </conditionalFormatting>
  <conditionalFormatting sqref="FX4:GA4">
    <cfRule type="cellIs" dxfId="656" priority="237" operator="lessThan">
      <formula>0</formula>
    </cfRule>
  </conditionalFormatting>
  <conditionalFormatting sqref="GB4:GC4">
    <cfRule type="cellIs" dxfId="655" priority="236" operator="lessThan">
      <formula>0</formula>
    </cfRule>
  </conditionalFormatting>
  <conditionalFormatting sqref="GI4:GM4">
    <cfRule type="cellIs" dxfId="654" priority="235" operator="lessThan">
      <formula>0</formula>
    </cfRule>
  </conditionalFormatting>
  <conditionalFormatting sqref="GN4:GQ4">
    <cfRule type="cellIs" dxfId="653" priority="234" operator="lessThan">
      <formula>0</formula>
    </cfRule>
  </conditionalFormatting>
  <conditionalFormatting sqref="GR4:GS4">
    <cfRule type="cellIs" dxfId="652" priority="233" operator="lessThan">
      <formula>0</formula>
    </cfRule>
  </conditionalFormatting>
  <conditionalFormatting sqref="AE4:AI4">
    <cfRule type="cellIs" dxfId="651" priority="147" operator="lessThan">
      <formula>0</formula>
    </cfRule>
  </conditionalFormatting>
  <conditionalFormatting sqref="AJ4:AM4">
    <cfRule type="cellIs" dxfId="650" priority="146" operator="lessThan">
      <formula>0</formula>
    </cfRule>
  </conditionalFormatting>
  <conditionalFormatting sqref="AN4:AO4">
    <cfRule type="cellIs" dxfId="649" priority="145" operator="lessThan">
      <formula>0</formula>
    </cfRule>
  </conditionalFormatting>
  <conditionalFormatting sqref="AC4">
    <cfRule type="cellIs" dxfId="648" priority="144" operator="lessThan">
      <formula>0</formula>
    </cfRule>
  </conditionalFormatting>
  <conditionalFormatting sqref="AC9:AD10">
    <cfRule type="duplicateValues" dxfId="647" priority="143"/>
  </conditionalFormatting>
  <conditionalFormatting sqref="AM10">
    <cfRule type="duplicateValues" dxfId="646" priority="142"/>
  </conditionalFormatting>
  <conditionalFormatting sqref="AI9:AI10">
    <cfRule type="duplicateValues" dxfId="645" priority="141"/>
  </conditionalFormatting>
  <conditionalFormatting sqref="AM9:AM10">
    <cfRule type="duplicateValues" dxfId="644" priority="140"/>
  </conditionalFormatting>
  <conditionalFormatting sqref="HA12:HE12 HA13:HD13 HJ12 HA14:HN14 HA15:HL16 HN15:HN16 HO14:HO16">
    <cfRule type="cellIs" dxfId="643" priority="129" operator="lessThan">
      <formula>0</formula>
    </cfRule>
  </conditionalFormatting>
  <conditionalFormatting sqref="O12 AE12 AU12 BK12 CA12 CQ12 DG12 FC12 FS12 GI12 A12:A16">
    <cfRule type="cellIs" dxfId="642" priority="128" operator="lessThan">
      <formula>0</formula>
    </cfRule>
  </conditionalFormatting>
  <conditionalFormatting sqref="Q12">
    <cfRule type="cellIs" dxfId="641" priority="127" operator="lessThan">
      <formula>0</formula>
    </cfRule>
  </conditionalFormatting>
  <conditionalFormatting sqref="AG12">
    <cfRule type="cellIs" dxfId="640" priority="126" operator="lessThan">
      <formula>0</formula>
    </cfRule>
  </conditionalFormatting>
  <conditionalFormatting sqref="AW12">
    <cfRule type="cellIs" dxfId="639" priority="125" operator="lessThan">
      <formula>0</formula>
    </cfRule>
  </conditionalFormatting>
  <conditionalFormatting sqref="BM12">
    <cfRule type="cellIs" dxfId="638" priority="124" operator="lessThan">
      <formula>0</formula>
    </cfRule>
  </conditionalFormatting>
  <conditionalFormatting sqref="CC12">
    <cfRule type="cellIs" dxfId="637" priority="123" operator="lessThan">
      <formula>0</formula>
    </cfRule>
  </conditionalFormatting>
  <conditionalFormatting sqref="CS12">
    <cfRule type="cellIs" dxfId="636" priority="122" operator="lessThan">
      <formula>0</formula>
    </cfRule>
  </conditionalFormatting>
  <conditionalFormatting sqref="DI12">
    <cfRule type="cellIs" dxfId="635" priority="121" operator="lessThan">
      <formula>0</formula>
    </cfRule>
  </conditionalFormatting>
  <conditionalFormatting sqref="DY12">
    <cfRule type="cellIs" dxfId="634" priority="120" operator="lessThan">
      <formula>0</formula>
    </cfRule>
  </conditionalFormatting>
  <conditionalFormatting sqref="EO12">
    <cfRule type="cellIs" dxfId="633" priority="119" operator="lessThan">
      <formula>0</formula>
    </cfRule>
  </conditionalFormatting>
  <conditionalFormatting sqref="FE12">
    <cfRule type="cellIs" dxfId="632" priority="118" operator="lessThan">
      <formula>0</formula>
    </cfRule>
  </conditionalFormatting>
  <conditionalFormatting sqref="FU12">
    <cfRule type="cellIs" dxfId="631" priority="117" operator="lessThan">
      <formula>0</formula>
    </cfRule>
  </conditionalFormatting>
  <conditionalFormatting sqref="Q13:Q16">
    <cfRule type="cellIs" dxfId="630" priority="116" operator="lessThan">
      <formula>0</formula>
    </cfRule>
  </conditionalFormatting>
  <conditionalFormatting sqref="AG13:AG16">
    <cfRule type="cellIs" dxfId="629" priority="115" operator="lessThan">
      <formula>0</formula>
    </cfRule>
  </conditionalFormatting>
  <conditionalFormatting sqref="AW13:AW16">
    <cfRule type="cellIs" dxfId="628" priority="114" operator="lessThan">
      <formula>0</formula>
    </cfRule>
  </conditionalFormatting>
  <conditionalFormatting sqref="BM13:BM16">
    <cfRule type="cellIs" dxfId="627" priority="113" operator="lessThan">
      <formula>0</formula>
    </cfRule>
  </conditionalFormatting>
  <conditionalFormatting sqref="CC13:CC16">
    <cfRule type="cellIs" dxfId="626" priority="112" operator="lessThan">
      <formula>0</formula>
    </cfRule>
  </conditionalFormatting>
  <conditionalFormatting sqref="CS13:CS16">
    <cfRule type="cellIs" dxfId="625" priority="111" operator="lessThan">
      <formula>0</formula>
    </cfRule>
  </conditionalFormatting>
  <conditionalFormatting sqref="DI13:DI16">
    <cfRule type="cellIs" dxfId="624" priority="110" operator="lessThan">
      <formula>0</formula>
    </cfRule>
  </conditionalFormatting>
  <conditionalFormatting sqref="DY13:DY16">
    <cfRule type="cellIs" dxfId="623" priority="109" operator="lessThan">
      <formula>0</formula>
    </cfRule>
  </conditionalFormatting>
  <conditionalFormatting sqref="EO13:EO16">
    <cfRule type="cellIs" dxfId="622" priority="108" operator="lessThan">
      <formula>0</formula>
    </cfRule>
  </conditionalFormatting>
  <conditionalFormatting sqref="FE13:FE16">
    <cfRule type="cellIs" dxfId="621" priority="107" operator="lessThan">
      <formula>0</formula>
    </cfRule>
  </conditionalFormatting>
  <conditionalFormatting sqref="FU13:FU16">
    <cfRule type="cellIs" dxfId="620" priority="106" operator="lessThan">
      <formula>0</formula>
    </cfRule>
  </conditionalFormatting>
  <conditionalFormatting sqref="GG14:GH16">
    <cfRule type="cellIs" dxfId="619" priority="105" operator="lessThan">
      <formula>0</formula>
    </cfRule>
  </conditionalFormatting>
  <conditionalFormatting sqref="FA14:FB16">
    <cfRule type="cellIs" dxfId="618" priority="104" operator="lessThan">
      <formula>0</formula>
    </cfRule>
  </conditionalFormatting>
  <conditionalFormatting sqref="FQ14:FR16">
    <cfRule type="cellIs" dxfId="617" priority="103" operator="lessThan">
      <formula>0</formula>
    </cfRule>
  </conditionalFormatting>
  <conditionalFormatting sqref="AS14:AT16">
    <cfRule type="cellIs" dxfId="616" priority="96" operator="lessThan">
      <formula>0</formula>
    </cfRule>
  </conditionalFormatting>
  <conditionalFormatting sqref="M49">
    <cfRule type="cellIs" dxfId="615" priority="91" operator="lessThan">
      <formula>0</formula>
    </cfRule>
  </conditionalFormatting>
  <conditionalFormatting sqref="DE14:DF16">
    <cfRule type="cellIs" dxfId="614" priority="100" operator="lessThan">
      <formula>0</formula>
    </cfRule>
  </conditionalFormatting>
  <conditionalFormatting sqref="CO14:CP16">
    <cfRule type="cellIs" dxfId="613" priority="99" operator="lessThan">
      <formula>0</formula>
    </cfRule>
  </conditionalFormatting>
  <conditionalFormatting sqref="BY14:BZ16">
    <cfRule type="cellIs" dxfId="612" priority="98" operator="lessThan">
      <formula>0</formula>
    </cfRule>
  </conditionalFormatting>
  <conditionalFormatting sqref="BI14:BJ16">
    <cfRule type="cellIs" dxfId="611" priority="97" operator="lessThan">
      <formula>0</formula>
    </cfRule>
  </conditionalFormatting>
  <conditionalFormatting sqref="AC14:AD16">
    <cfRule type="cellIs" dxfId="610" priority="95" operator="lessThan">
      <formula>0</formula>
    </cfRule>
  </conditionalFormatting>
  <conditionalFormatting sqref="M14:N16">
    <cfRule type="cellIs" dxfId="609" priority="94" operator="lessThan">
      <formula>0</formula>
    </cfRule>
  </conditionalFormatting>
  <conditionalFormatting sqref="E49:L49 A48">
    <cfRule type="cellIs" dxfId="608" priority="93" operator="lessThan">
      <formula>0</formula>
    </cfRule>
  </conditionalFormatting>
  <conditionalFormatting sqref="A49">
    <cfRule type="cellIs" dxfId="607" priority="92" operator="lessThan">
      <formula>0</formula>
    </cfRule>
  </conditionalFormatting>
  <conditionalFormatting sqref="AC49">
    <cfRule type="cellIs" dxfId="606" priority="88" operator="lessThan">
      <formula>0</formula>
    </cfRule>
  </conditionalFormatting>
  <conditionalFormatting sqref="U49:AB49 Q48">
    <cfRule type="cellIs" dxfId="605" priority="90" operator="lessThan">
      <formula>0</formula>
    </cfRule>
  </conditionalFormatting>
  <conditionalFormatting sqref="Q49">
    <cfRule type="cellIs" dxfId="604" priority="89" operator="lessThan">
      <formula>0</formula>
    </cfRule>
  </conditionalFormatting>
  <conditionalFormatting sqref="AS49">
    <cfRule type="cellIs" dxfId="603" priority="85" operator="lessThan">
      <formula>0</formula>
    </cfRule>
  </conditionalFormatting>
  <conditionalFormatting sqref="AK49:AR49 AG48">
    <cfRule type="cellIs" dxfId="602" priority="87" operator="lessThan">
      <formula>0</formula>
    </cfRule>
  </conditionalFormatting>
  <conditionalFormatting sqref="AG49">
    <cfRule type="cellIs" dxfId="601" priority="86" operator="lessThan">
      <formula>0</formula>
    </cfRule>
  </conditionalFormatting>
  <conditionalFormatting sqref="BI49">
    <cfRule type="cellIs" dxfId="600" priority="82" operator="lessThan">
      <formula>0</formula>
    </cfRule>
  </conditionalFormatting>
  <conditionalFormatting sqref="BA49:BH49 AW48">
    <cfRule type="cellIs" dxfId="599" priority="84" operator="lessThan">
      <formula>0</formula>
    </cfRule>
  </conditionalFormatting>
  <conditionalFormatting sqref="AW49">
    <cfRule type="cellIs" dxfId="598" priority="83" operator="lessThan">
      <formula>0</formula>
    </cfRule>
  </conditionalFormatting>
  <conditionalFormatting sqref="BY49">
    <cfRule type="cellIs" dxfId="597" priority="79" operator="lessThan">
      <formula>0</formula>
    </cfRule>
  </conditionalFormatting>
  <conditionalFormatting sqref="BQ49:BX49 BM48">
    <cfRule type="cellIs" dxfId="596" priority="81" operator="lessThan">
      <formula>0</formula>
    </cfRule>
  </conditionalFormatting>
  <conditionalFormatting sqref="BM49">
    <cfRule type="cellIs" dxfId="595" priority="80" operator="lessThan">
      <formula>0</formula>
    </cfRule>
  </conditionalFormatting>
  <conditionalFormatting sqref="CO49">
    <cfRule type="cellIs" dxfId="594" priority="76" operator="lessThan">
      <formula>0</formula>
    </cfRule>
  </conditionalFormatting>
  <conditionalFormatting sqref="CG49:CN49 CC48">
    <cfRule type="cellIs" dxfId="593" priority="78" operator="lessThan">
      <formula>0</formula>
    </cfRule>
  </conditionalFormatting>
  <conditionalFormatting sqref="CC49">
    <cfRule type="cellIs" dxfId="592" priority="77" operator="lessThan">
      <formula>0</formula>
    </cfRule>
  </conditionalFormatting>
  <conditionalFormatting sqref="DE49">
    <cfRule type="cellIs" dxfId="591" priority="73" operator="lessThan">
      <formula>0</formula>
    </cfRule>
  </conditionalFormatting>
  <conditionalFormatting sqref="CW49:DD49 CS48">
    <cfRule type="cellIs" dxfId="590" priority="75" operator="lessThan">
      <formula>0</formula>
    </cfRule>
  </conditionalFormatting>
  <conditionalFormatting sqref="CS49">
    <cfRule type="cellIs" dxfId="589" priority="74" operator="lessThan">
      <formula>0</formula>
    </cfRule>
  </conditionalFormatting>
  <conditionalFormatting sqref="DU49">
    <cfRule type="cellIs" dxfId="588" priority="70" operator="lessThan">
      <formula>0</formula>
    </cfRule>
  </conditionalFormatting>
  <conditionalFormatting sqref="DM49:DT49 DI48">
    <cfRule type="cellIs" dxfId="587" priority="72" operator="lessThan">
      <formula>0</formula>
    </cfRule>
  </conditionalFormatting>
  <conditionalFormatting sqref="DI49">
    <cfRule type="cellIs" dxfId="586" priority="71" operator="lessThan">
      <formula>0</formula>
    </cfRule>
  </conditionalFormatting>
  <conditionalFormatting sqref="EK49">
    <cfRule type="cellIs" dxfId="585" priority="67" operator="lessThan">
      <formula>0</formula>
    </cfRule>
  </conditionalFormatting>
  <conditionalFormatting sqref="EC49:EJ49 DY48">
    <cfRule type="cellIs" dxfId="584" priority="69" operator="lessThan">
      <formula>0</formula>
    </cfRule>
  </conditionalFormatting>
  <conditionalFormatting sqref="DY49">
    <cfRule type="cellIs" dxfId="583" priority="68" operator="lessThan">
      <formula>0</formula>
    </cfRule>
  </conditionalFormatting>
  <conditionalFormatting sqref="FA49">
    <cfRule type="cellIs" dxfId="582" priority="64" operator="lessThan">
      <formula>0</formula>
    </cfRule>
  </conditionalFormatting>
  <conditionalFormatting sqref="ES49:EZ49 EO48">
    <cfRule type="cellIs" dxfId="581" priority="66" operator="lessThan">
      <formula>0</formula>
    </cfRule>
  </conditionalFormatting>
  <conditionalFormatting sqref="EO49">
    <cfRule type="cellIs" dxfId="580" priority="65" operator="lessThan">
      <formula>0</formula>
    </cfRule>
  </conditionalFormatting>
  <conditionalFormatting sqref="FQ49">
    <cfRule type="cellIs" dxfId="579" priority="61" operator="lessThan">
      <formula>0</formula>
    </cfRule>
  </conditionalFormatting>
  <conditionalFormatting sqref="FI49:FP49 FE48">
    <cfRule type="cellIs" dxfId="578" priority="63" operator="lessThan">
      <formula>0</formula>
    </cfRule>
  </conditionalFormatting>
  <conditionalFormatting sqref="FE49">
    <cfRule type="cellIs" dxfId="577" priority="62" operator="lessThan">
      <formula>0</formula>
    </cfRule>
  </conditionalFormatting>
  <conditionalFormatting sqref="GG49">
    <cfRule type="cellIs" dxfId="576" priority="58" operator="lessThan">
      <formula>0</formula>
    </cfRule>
  </conditionalFormatting>
  <conditionalFormatting sqref="FY49:GF49 FU48">
    <cfRule type="cellIs" dxfId="575" priority="60" operator="lessThan">
      <formula>0</formula>
    </cfRule>
  </conditionalFormatting>
  <conditionalFormatting sqref="FU49">
    <cfRule type="cellIs" dxfId="574" priority="59" operator="lessThan">
      <formula>0</formula>
    </cfRule>
  </conditionalFormatting>
  <conditionalFormatting sqref="I12 B12:D12 B13:C13 B14:L14 B15:K16">
    <cfRule type="cellIs" dxfId="573" priority="57" operator="lessThan">
      <formula>0</formula>
    </cfRule>
  </conditionalFormatting>
  <conditionalFormatting sqref="Y12 R12:T12 R13:S13 R14:T16 V15:AA16 V14:AB14">
    <cfRule type="cellIs" dxfId="572" priority="44" operator="lessThan">
      <formula>0</formula>
    </cfRule>
  </conditionalFormatting>
  <conditionalFormatting sqref="U14:U16">
    <cfRule type="cellIs" dxfId="571" priority="43" operator="lessThan">
      <formula>0</formula>
    </cfRule>
  </conditionalFormatting>
  <conditionalFormatting sqref="AK14:AK16">
    <cfRule type="cellIs" dxfId="570" priority="41" operator="lessThan">
      <formula>0</formula>
    </cfRule>
  </conditionalFormatting>
  <conditionalFormatting sqref="AO12 AH12:AJ12 AH13:AI13 AH14:AJ16 AL15:AQ16 AL14:AR14">
    <cfRule type="cellIs" dxfId="569" priority="42" operator="lessThan">
      <formula>0</formula>
    </cfRule>
  </conditionalFormatting>
  <conditionalFormatting sqref="BA14:BA16">
    <cfRule type="cellIs" dxfId="568" priority="39" operator="lessThan">
      <formula>0</formula>
    </cfRule>
  </conditionalFormatting>
  <conditionalFormatting sqref="BE12 AX12:AZ12 AX13:AY13 AX14:AZ16 BB15:BG16 BB14:BH14">
    <cfRule type="cellIs" dxfId="567" priority="40" operator="lessThan">
      <formula>0</formula>
    </cfRule>
  </conditionalFormatting>
  <conditionalFormatting sqref="BQ14:BQ16">
    <cfRule type="cellIs" dxfId="566" priority="37" operator="lessThan">
      <formula>0</formula>
    </cfRule>
  </conditionalFormatting>
  <conditionalFormatting sqref="BU12 BN12:BP12 BN13:BO13 BN14:BP16 BR15:BW16 BR14:BX14">
    <cfRule type="cellIs" dxfId="565" priority="38" operator="lessThan">
      <formula>0</formula>
    </cfRule>
  </conditionalFormatting>
  <conditionalFormatting sqref="CG14:CG16">
    <cfRule type="cellIs" dxfId="564" priority="35" operator="lessThan">
      <formula>0</formula>
    </cfRule>
  </conditionalFormatting>
  <conditionalFormatting sqref="CK12 CD12:CF12 CD13:CE13 CD14:CF16 CH15:CM16 CH14:CN14">
    <cfRule type="cellIs" dxfId="563" priority="36" operator="lessThan">
      <formula>0</formula>
    </cfRule>
  </conditionalFormatting>
  <conditionalFormatting sqref="EG12 DZ12:EB12 DZ13:EA13 DZ14:EB16 ED15:EI16 ED14:EJ14">
    <cfRule type="cellIs" dxfId="562" priority="24" operator="lessThan">
      <formula>0</formula>
    </cfRule>
  </conditionalFormatting>
  <conditionalFormatting sqref="DM14:DM16">
    <cfRule type="cellIs" dxfId="561" priority="27" operator="lessThan">
      <formula>0</formula>
    </cfRule>
  </conditionalFormatting>
  <conditionalFormatting sqref="CW14:CW16">
    <cfRule type="cellIs" dxfId="560" priority="31" operator="lessThan">
      <formula>0</formula>
    </cfRule>
  </conditionalFormatting>
  <conditionalFormatting sqref="DA12 CT12:CV12 CT13:CU13 CT14:CV16 CX15:DC16 CX14:DD14">
    <cfRule type="cellIs" dxfId="559" priority="32" operator="lessThan">
      <formula>0</formula>
    </cfRule>
  </conditionalFormatting>
  <conditionalFormatting sqref="ES14:ES16">
    <cfRule type="cellIs" dxfId="558" priority="21" operator="lessThan">
      <formula>0</formula>
    </cfRule>
  </conditionalFormatting>
  <conditionalFormatting sqref="DW12">
    <cfRule type="cellIs" dxfId="557" priority="30" operator="lessThan">
      <formula>0</formula>
    </cfRule>
  </conditionalFormatting>
  <conditionalFormatting sqref="DU14:DV16">
    <cfRule type="cellIs" dxfId="556" priority="29" operator="lessThan">
      <formula>0</formula>
    </cfRule>
  </conditionalFormatting>
  <conditionalFormatting sqref="DQ12 DJ12:DL12 DJ13:DK13 DJ14:DL16 DN15:DS16 DN14:DT14">
    <cfRule type="cellIs" dxfId="555" priority="28" operator="lessThan">
      <formula>0</formula>
    </cfRule>
  </conditionalFormatting>
  <conditionalFormatting sqref="EM12">
    <cfRule type="cellIs" dxfId="554" priority="26" operator="lessThan">
      <formula>0</formula>
    </cfRule>
  </conditionalFormatting>
  <conditionalFormatting sqref="EK14:EL16">
    <cfRule type="cellIs" dxfId="553" priority="25" operator="lessThan">
      <formula>0</formula>
    </cfRule>
  </conditionalFormatting>
  <conditionalFormatting sqref="EC14:EC16">
    <cfRule type="cellIs" dxfId="552" priority="23" operator="lessThan">
      <formula>0</formula>
    </cfRule>
  </conditionalFormatting>
  <conditionalFormatting sqref="EW12 EP12:ER12 EP13:EQ13 EP14:ER16 ET15:EY16 ET14:EZ14">
    <cfRule type="cellIs" dxfId="551" priority="22" operator="lessThan">
      <formula>0</formula>
    </cfRule>
  </conditionalFormatting>
  <conditionalFormatting sqref="FI14:FI16">
    <cfRule type="cellIs" dxfId="550" priority="19" operator="lessThan">
      <formula>0</formula>
    </cfRule>
  </conditionalFormatting>
  <conditionalFormatting sqref="FM12 FF12:FH12 FF13:FG13 FF14:FH16 FJ15:FO16 FJ14:FP14">
    <cfRule type="cellIs" dxfId="549" priority="20" operator="lessThan">
      <formula>0</formula>
    </cfRule>
  </conditionalFormatting>
  <conditionalFormatting sqref="FY14:FY16">
    <cfRule type="cellIs" dxfId="548" priority="17" operator="lessThan">
      <formula>0</formula>
    </cfRule>
  </conditionalFormatting>
  <conditionalFormatting sqref="GC12 FV12:FX12 FV13:FW13 FV14:FX16 FZ15:GE16 FZ14:GF14">
    <cfRule type="cellIs" dxfId="547" priority="18" operator="lessThan">
      <formula>0</formula>
    </cfRule>
  </conditionalFormatting>
  <conditionalFormatting sqref="H5">
    <cfRule type="containsBlanks" dxfId="546" priority="2">
      <formula>LEN(TRIM(H5))=0</formula>
    </cfRule>
  </conditionalFormatting>
  <conditionalFormatting sqref="H8">
    <cfRule type="containsBlanks" dxfId="545" priority="1">
      <formula>LEN(TRIM(H8))=0</formula>
    </cfRule>
  </conditionalFormatting>
  <hyperlinks>
    <hyperlink ref="X7" r:id="rId1" xr:uid="{ED026215-FE74-44E0-AA13-00E668AB7B5F}"/>
  </hyperlinks>
  <pageMargins left="0.7" right="0.7" top="0.78740157499999996" bottom="0.78740157499999996" header="0.3" footer="0.3"/>
  <pageSetup paperSize="9" orientation="portrait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324FF-9D82-45C8-93BE-F1CBA48009B3}">
  <sheetPr codeName="Tabelle7"/>
  <dimension ref="A1:HG54"/>
  <sheetViews>
    <sheetView zoomScaleNormal="100" workbookViewId="0">
      <selection activeCell="H5" sqref="H5:R7"/>
    </sheetView>
  </sheetViews>
  <sheetFormatPr baseColWidth="10" defaultColWidth="11.42578125" defaultRowHeight="15" x14ac:dyDescent="0.25"/>
  <cols>
    <col min="1" max="1" width="11.42578125" style="42"/>
    <col min="2" max="16" width="7.28515625" style="42" customWidth="1"/>
    <col min="17" max="17" width="11.42578125" style="42"/>
    <col min="18" max="32" width="7.28515625" style="42" customWidth="1"/>
    <col min="33" max="33" width="11.42578125" style="42"/>
    <col min="34" max="48" width="7.28515625" style="42" customWidth="1"/>
    <col min="49" max="49" width="11.42578125" style="42"/>
    <col min="50" max="64" width="7.28515625" style="42" customWidth="1"/>
    <col min="65" max="65" width="13.28515625" style="42" customWidth="1"/>
    <col min="66" max="80" width="7.28515625" style="42" customWidth="1"/>
    <col min="81" max="81" width="11.42578125" style="42"/>
    <col min="82" max="96" width="7.28515625" style="42" customWidth="1"/>
    <col min="97" max="97" width="11.42578125" style="42"/>
    <col min="98" max="112" width="7.28515625" style="42" customWidth="1"/>
    <col min="113" max="113" width="11.42578125" style="42"/>
    <col min="114" max="128" width="7.28515625" style="42" customWidth="1"/>
    <col min="129" max="129" width="11.42578125" style="42"/>
    <col min="130" max="144" width="7.28515625" style="42" customWidth="1"/>
    <col min="145" max="145" width="11.42578125" style="42"/>
    <col min="146" max="160" width="7.28515625" style="42" customWidth="1"/>
    <col min="161" max="161" width="11.42578125" style="42"/>
    <col min="162" max="176" width="7.28515625" style="42" customWidth="1"/>
    <col min="177" max="177" width="11.42578125" style="42"/>
    <col min="178" max="191" width="7.28515625" style="42" customWidth="1"/>
    <col min="192" max="192" width="6" style="42" customWidth="1"/>
    <col min="193" max="193" width="11.42578125" style="42"/>
    <col min="194" max="194" width="5.42578125" style="42" customWidth="1"/>
    <col min="195" max="195" width="5.7109375" style="42" customWidth="1"/>
    <col min="196" max="196" width="6.28515625" style="42" customWidth="1"/>
    <col min="197" max="198" width="5.42578125" style="42" customWidth="1"/>
    <col min="199" max="199" width="5.5703125" style="42" customWidth="1"/>
    <col min="200" max="200" width="5.7109375" style="42" customWidth="1"/>
    <col min="201" max="201" width="5.28515625" style="42" customWidth="1"/>
    <col min="202" max="202" width="5.5703125" style="42" customWidth="1"/>
    <col min="203" max="204" width="5.7109375" style="42" customWidth="1"/>
    <col min="205" max="205" width="5.5703125" style="42" customWidth="1"/>
    <col min="206" max="206" width="5.28515625" style="42" customWidth="1"/>
    <col min="207" max="207" width="6.28515625" style="42" customWidth="1"/>
    <col min="208" max="208" width="6" style="42" customWidth="1"/>
    <col min="209" max="209" width="11.42578125" style="42"/>
    <col min="210" max="210" width="3.28515625" style="42" customWidth="1"/>
    <col min="211" max="211" width="4.7109375" style="42" customWidth="1"/>
    <col min="212" max="212" width="4.28515625" style="42" customWidth="1"/>
    <col min="213" max="214" width="4.42578125" style="42" customWidth="1"/>
    <col min="215" max="215" width="4.5703125" style="42" customWidth="1"/>
    <col min="216" max="216" width="4.7109375" style="42" customWidth="1"/>
    <col min="217" max="217" width="4.5703125" style="42" customWidth="1"/>
    <col min="218" max="218" width="4.28515625" style="42" customWidth="1"/>
    <col min="219" max="220" width="4.5703125" style="42" customWidth="1"/>
    <col min="221" max="221" width="4.7109375" style="42" customWidth="1"/>
    <col min="222" max="222" width="4.42578125" style="42" customWidth="1"/>
    <col min="223" max="223" width="4" style="42" customWidth="1"/>
    <col min="224" max="16384" width="11.42578125" style="42"/>
  </cols>
  <sheetData>
    <row r="1" spans="1:215" ht="15" customHeight="1" x14ac:dyDescent="0.25">
      <c r="B1" s="205" t="s">
        <v>0</v>
      </c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AA1" s="292" t="s">
        <v>44</v>
      </c>
      <c r="AB1" s="293"/>
      <c r="AC1" s="293"/>
      <c r="AD1" s="293"/>
      <c r="AE1" s="293"/>
      <c r="AF1" s="293"/>
      <c r="AG1" s="293"/>
      <c r="AH1" s="293"/>
      <c r="AI1" s="293"/>
      <c r="AJ1" s="293"/>
      <c r="AK1" s="293"/>
      <c r="AL1" s="293"/>
      <c r="AM1" s="293"/>
      <c r="AN1" s="293"/>
      <c r="AO1" s="294"/>
    </row>
    <row r="2" spans="1:215" x14ac:dyDescent="0.25">
      <c r="A2" s="153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AA2" s="295"/>
      <c r="AB2" s="296"/>
      <c r="AC2" s="296"/>
      <c r="AD2" s="296"/>
      <c r="AE2" s="296"/>
      <c r="AF2" s="296"/>
      <c r="AG2" s="296"/>
      <c r="AH2" s="296"/>
      <c r="AI2" s="296"/>
      <c r="AJ2" s="296"/>
      <c r="AK2" s="296"/>
      <c r="AL2" s="296"/>
      <c r="AM2" s="296"/>
      <c r="AN2" s="296"/>
      <c r="AO2" s="297"/>
    </row>
    <row r="3" spans="1:215" ht="15.75" thickBot="1" x14ac:dyDescent="0.3">
      <c r="B3" s="396" t="s">
        <v>64</v>
      </c>
      <c r="C3" s="396"/>
      <c r="D3" s="396"/>
      <c r="E3" s="396"/>
      <c r="F3" s="396"/>
      <c r="G3" s="396"/>
      <c r="H3" s="396"/>
      <c r="I3" s="396"/>
      <c r="J3" s="396"/>
      <c r="K3" s="396"/>
      <c r="L3" s="396"/>
      <c r="M3" s="396"/>
      <c r="N3" s="396"/>
      <c r="O3" s="396"/>
      <c r="P3" s="396"/>
      <c r="Q3" s="396"/>
      <c r="R3" s="396"/>
      <c r="AA3" s="154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155"/>
    </row>
    <row r="4" spans="1:215" ht="14.25" customHeight="1" thickBot="1" x14ac:dyDescent="0.3"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79"/>
      <c r="S4" s="79"/>
      <c r="X4" s="112" t="s">
        <v>1</v>
      </c>
      <c r="AA4" s="154"/>
      <c r="AB4" s="79"/>
      <c r="AC4" s="312" t="s">
        <v>33</v>
      </c>
      <c r="AD4" s="313"/>
      <c r="AE4" s="298" t="s">
        <v>7</v>
      </c>
      <c r="AF4" s="298" t="s">
        <v>41</v>
      </c>
      <c r="AG4" s="298" t="s">
        <v>42</v>
      </c>
      <c r="AH4" s="298" t="s">
        <v>63</v>
      </c>
      <c r="AI4" s="298" t="s">
        <v>15</v>
      </c>
      <c r="AJ4" s="306" t="s">
        <v>8</v>
      </c>
      <c r="AK4" s="306" t="s">
        <v>9</v>
      </c>
      <c r="AL4" s="318" t="s">
        <v>37</v>
      </c>
      <c r="AM4" s="306" t="s">
        <v>16</v>
      </c>
      <c r="AN4" s="321"/>
      <c r="AO4" s="321"/>
    </row>
    <row r="5" spans="1:215" ht="15" customHeight="1" x14ac:dyDescent="0.25">
      <c r="A5" s="79"/>
      <c r="B5" s="397" t="s">
        <v>48</v>
      </c>
      <c r="C5" s="398"/>
      <c r="D5" s="398"/>
      <c r="E5" s="398"/>
      <c r="F5" s="398"/>
      <c r="G5" s="398"/>
      <c r="H5" s="399"/>
      <c r="I5" s="399"/>
      <c r="J5" s="399"/>
      <c r="K5" s="399"/>
      <c r="L5" s="399"/>
      <c r="M5" s="399"/>
      <c r="N5" s="399"/>
      <c r="O5" s="399"/>
      <c r="P5" s="399"/>
      <c r="Q5" s="399"/>
      <c r="R5" s="400"/>
      <c r="S5" s="110"/>
      <c r="T5" s="79"/>
      <c r="U5" s="115"/>
      <c r="V5" s="115"/>
      <c r="W5" s="115"/>
      <c r="X5" s="112" t="s">
        <v>58</v>
      </c>
      <c r="Y5" s="115"/>
      <c r="Z5" s="115"/>
      <c r="AA5" s="156"/>
      <c r="AB5" s="79"/>
      <c r="AC5" s="314"/>
      <c r="AD5" s="315"/>
      <c r="AE5" s="299"/>
      <c r="AF5" s="299"/>
      <c r="AG5" s="299"/>
      <c r="AH5" s="299"/>
      <c r="AI5" s="299"/>
      <c r="AJ5" s="307"/>
      <c r="AK5" s="307"/>
      <c r="AL5" s="319"/>
      <c r="AM5" s="307"/>
      <c r="AN5" s="322"/>
      <c r="AO5" s="322"/>
      <c r="GY5" s="311"/>
      <c r="GZ5" s="311"/>
      <c r="HA5" s="311"/>
      <c r="HB5" s="311"/>
      <c r="HC5" s="311"/>
      <c r="HD5" s="311"/>
      <c r="HE5" s="311"/>
      <c r="HF5" s="311"/>
      <c r="HG5" s="311"/>
    </row>
    <row r="6" spans="1:215" ht="15.75" customHeight="1" x14ac:dyDescent="0.25">
      <c r="A6" s="79"/>
      <c r="B6" s="385"/>
      <c r="C6" s="386"/>
      <c r="D6" s="386"/>
      <c r="E6" s="386"/>
      <c r="F6" s="386"/>
      <c r="G6" s="386"/>
      <c r="H6" s="401"/>
      <c r="I6" s="401"/>
      <c r="J6" s="401"/>
      <c r="K6" s="401"/>
      <c r="L6" s="401"/>
      <c r="M6" s="401"/>
      <c r="N6" s="401"/>
      <c r="O6" s="401"/>
      <c r="P6" s="401"/>
      <c r="Q6" s="401"/>
      <c r="R6" s="402"/>
      <c r="S6" s="110"/>
      <c r="U6" s="115"/>
      <c r="V6" s="115"/>
      <c r="W6" s="115"/>
      <c r="X6" s="112" t="s">
        <v>3</v>
      </c>
      <c r="Y6" s="115"/>
      <c r="Z6" s="115"/>
      <c r="AA6" s="156"/>
      <c r="AB6" s="79"/>
      <c r="AC6" s="314"/>
      <c r="AD6" s="315"/>
      <c r="AE6" s="299"/>
      <c r="AF6" s="299"/>
      <c r="AG6" s="299"/>
      <c r="AH6" s="299"/>
      <c r="AI6" s="299"/>
      <c r="AJ6" s="307"/>
      <c r="AK6" s="307"/>
      <c r="AL6" s="319"/>
      <c r="AM6" s="307"/>
      <c r="AN6" s="322"/>
      <c r="AO6" s="322"/>
      <c r="BW6" s="79"/>
      <c r="GY6" s="311"/>
      <c r="GZ6" s="311"/>
      <c r="HA6" s="311"/>
      <c r="HB6" s="311"/>
      <c r="HC6" s="311"/>
      <c r="HD6" s="311"/>
      <c r="HE6" s="311"/>
      <c r="HF6" s="311"/>
      <c r="HG6" s="311"/>
    </row>
    <row r="7" spans="1:215" ht="15" customHeight="1" thickBot="1" x14ac:dyDescent="0.3">
      <c r="A7" s="79"/>
      <c r="B7" s="387"/>
      <c r="C7" s="388"/>
      <c r="D7" s="388"/>
      <c r="E7" s="388"/>
      <c r="F7" s="388"/>
      <c r="G7" s="388"/>
      <c r="H7" s="403"/>
      <c r="I7" s="403"/>
      <c r="J7" s="403"/>
      <c r="K7" s="403"/>
      <c r="L7" s="403"/>
      <c r="M7" s="403"/>
      <c r="N7" s="403"/>
      <c r="O7" s="403"/>
      <c r="P7" s="403"/>
      <c r="Q7" s="403"/>
      <c r="R7" s="404"/>
      <c r="S7" s="110"/>
      <c r="U7" s="115"/>
      <c r="V7" s="115"/>
      <c r="W7" s="115"/>
      <c r="X7" s="114" t="s">
        <v>4</v>
      </c>
      <c r="Y7" s="115"/>
      <c r="Z7" s="115"/>
      <c r="AA7" s="156"/>
      <c r="AB7" s="79"/>
      <c r="AC7" s="314"/>
      <c r="AD7" s="315"/>
      <c r="AE7" s="299"/>
      <c r="AF7" s="299"/>
      <c r="AG7" s="299"/>
      <c r="AH7" s="299"/>
      <c r="AI7" s="299"/>
      <c r="AJ7" s="307"/>
      <c r="AK7" s="307"/>
      <c r="AL7" s="319"/>
      <c r="AM7" s="307"/>
      <c r="AN7" s="322"/>
      <c r="AO7" s="322"/>
      <c r="BK7" s="79"/>
      <c r="GY7" s="311"/>
      <c r="GZ7" s="311"/>
      <c r="HA7" s="311"/>
      <c r="HB7" s="311"/>
      <c r="HC7" s="311"/>
      <c r="HD7" s="311"/>
      <c r="HE7" s="311"/>
      <c r="HF7" s="311"/>
      <c r="HG7" s="311"/>
    </row>
    <row r="8" spans="1:215" ht="15.75" customHeight="1" thickBot="1" x14ac:dyDescent="0.3">
      <c r="A8" s="79"/>
      <c r="B8" s="383" t="s">
        <v>70</v>
      </c>
      <c r="C8" s="384"/>
      <c r="D8" s="384"/>
      <c r="E8" s="384"/>
      <c r="F8" s="384"/>
      <c r="G8" s="384"/>
      <c r="H8" s="389"/>
      <c r="I8" s="389"/>
      <c r="J8" s="389"/>
      <c r="K8" s="389"/>
      <c r="L8" s="389"/>
      <c r="M8" s="389"/>
      <c r="N8" s="389"/>
      <c r="O8" s="389"/>
      <c r="P8" s="389"/>
      <c r="Q8" s="389"/>
      <c r="R8" s="390"/>
      <c r="S8" s="110"/>
      <c r="U8" s="115"/>
      <c r="V8" s="115"/>
      <c r="W8" s="115"/>
      <c r="Y8" s="115"/>
      <c r="Z8" s="115"/>
      <c r="AA8" s="156"/>
      <c r="AB8" s="79"/>
      <c r="AC8" s="316"/>
      <c r="AD8" s="317"/>
      <c r="AE8" s="300"/>
      <c r="AF8" s="300"/>
      <c r="AG8" s="300"/>
      <c r="AH8" s="300"/>
      <c r="AI8" s="300"/>
      <c r="AJ8" s="308"/>
      <c r="AK8" s="308"/>
      <c r="AL8" s="320"/>
      <c r="AM8" s="308"/>
      <c r="AN8" s="323"/>
      <c r="AO8" s="323"/>
      <c r="GY8" s="311"/>
      <c r="GZ8" s="311"/>
      <c r="HA8" s="311"/>
      <c r="HB8" s="311"/>
      <c r="HC8" s="311"/>
      <c r="HD8" s="311"/>
      <c r="HE8" s="311"/>
      <c r="HF8" s="311"/>
      <c r="HG8" s="311"/>
    </row>
    <row r="9" spans="1:215" ht="15.75" customHeight="1" thickBot="1" x14ac:dyDescent="0.3">
      <c r="A9" s="79"/>
      <c r="B9" s="385"/>
      <c r="C9" s="386"/>
      <c r="D9" s="386"/>
      <c r="E9" s="386"/>
      <c r="F9" s="386"/>
      <c r="G9" s="386"/>
      <c r="H9" s="391"/>
      <c r="I9" s="391"/>
      <c r="J9" s="391"/>
      <c r="K9" s="391"/>
      <c r="L9" s="391"/>
      <c r="M9" s="391"/>
      <c r="N9" s="391"/>
      <c r="O9" s="391"/>
      <c r="P9" s="391"/>
      <c r="Q9" s="391"/>
      <c r="R9" s="392"/>
      <c r="S9" s="110"/>
      <c r="AA9" s="309" t="s">
        <v>29</v>
      </c>
      <c r="AB9" s="310"/>
      <c r="AC9" s="304">
        <f>A49+Q49+AG49+AW49+BM49+CC49+CS49+DI49+DY49+EO49+FU49+FE49</f>
        <v>0</v>
      </c>
      <c r="AD9" s="305"/>
      <c r="AE9" s="157">
        <f t="shared" ref="AE9:AM9" si="0">D48+T48+AJ48+AZ48+BP48+CF48+CV48+DL48+EB48+ER48+FH48+FX48</f>
        <v>0</v>
      </c>
      <c r="AF9" s="157">
        <f t="shared" si="0"/>
        <v>0</v>
      </c>
      <c r="AG9" s="157">
        <f t="shared" si="0"/>
        <v>0</v>
      </c>
      <c r="AH9" s="157">
        <f t="shared" si="0"/>
        <v>0</v>
      </c>
      <c r="AI9" s="157">
        <f t="shared" si="0"/>
        <v>0</v>
      </c>
      <c r="AJ9" s="157">
        <f t="shared" si="0"/>
        <v>0</v>
      </c>
      <c r="AK9" s="157">
        <f t="shared" si="0"/>
        <v>0</v>
      </c>
      <c r="AL9" s="157">
        <f t="shared" si="0"/>
        <v>0</v>
      </c>
      <c r="AM9" s="157">
        <f t="shared" si="0"/>
        <v>0</v>
      </c>
      <c r="AN9" s="158"/>
      <c r="AO9" s="159"/>
    </row>
    <row r="10" spans="1:215" ht="15" customHeight="1" thickBot="1" x14ac:dyDescent="0.3">
      <c r="A10" s="79"/>
      <c r="B10" s="387"/>
      <c r="C10" s="388"/>
      <c r="D10" s="388"/>
      <c r="E10" s="388"/>
      <c r="F10" s="388"/>
      <c r="G10" s="388"/>
      <c r="H10" s="393"/>
      <c r="I10" s="393"/>
      <c r="J10" s="393"/>
      <c r="K10" s="393"/>
      <c r="L10" s="393"/>
      <c r="M10" s="393"/>
      <c r="N10" s="393"/>
      <c r="O10" s="393"/>
      <c r="P10" s="393"/>
      <c r="Q10" s="393"/>
      <c r="R10" s="394"/>
      <c r="S10" s="110"/>
      <c r="AA10" s="309" t="s">
        <v>30</v>
      </c>
      <c r="AB10" s="310"/>
      <c r="AC10" s="304">
        <f>M49+AC49+AS49+BI49+BY49+CO49+DE49+DU49+EK49+FA49+FQ49+GG49</f>
        <v>0</v>
      </c>
      <c r="AD10" s="305"/>
      <c r="AE10" s="94"/>
      <c r="AF10" s="94"/>
      <c r="AG10" s="94"/>
      <c r="AH10" s="94"/>
      <c r="AI10" s="52">
        <f>(AE9+AF9+AG9+AH9)*0.2</f>
        <v>0</v>
      </c>
      <c r="AJ10" s="94"/>
      <c r="AK10" s="94"/>
      <c r="AL10" s="94"/>
      <c r="AM10" s="52">
        <f>(AJ9+AK9+AL9)*0.2</f>
        <v>0</v>
      </c>
      <c r="AN10" s="160"/>
      <c r="AO10" s="161"/>
    </row>
    <row r="11" spans="1:215" ht="15.75" thickBot="1" x14ac:dyDescent="0.3">
      <c r="A11" s="133"/>
      <c r="B11" s="162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4"/>
      <c r="N11" s="202"/>
      <c r="O11" s="165"/>
      <c r="P11" s="165"/>
      <c r="Q11" s="165"/>
      <c r="R11" s="165"/>
    </row>
    <row r="12" spans="1:215" ht="15.75" customHeight="1" thickBot="1" x14ac:dyDescent="0.3">
      <c r="A12" s="5"/>
      <c r="B12" s="6"/>
      <c r="C12" s="6"/>
      <c r="D12" s="350" t="s">
        <v>49</v>
      </c>
      <c r="E12" s="351"/>
      <c r="F12" s="351"/>
      <c r="G12" s="351"/>
      <c r="H12" s="352"/>
      <c r="I12" s="337" t="s">
        <v>50</v>
      </c>
      <c r="J12" s="338"/>
      <c r="K12" s="338"/>
      <c r="L12" s="339"/>
      <c r="M12" s="343"/>
      <c r="N12" s="344"/>
      <c r="O12" s="324" t="s">
        <v>17</v>
      </c>
      <c r="Q12" s="5"/>
      <c r="R12" s="6"/>
      <c r="S12" s="6"/>
      <c r="T12" s="350" t="s">
        <v>49</v>
      </c>
      <c r="U12" s="351"/>
      <c r="V12" s="351"/>
      <c r="W12" s="351"/>
      <c r="X12" s="352"/>
      <c r="Y12" s="337" t="s">
        <v>50</v>
      </c>
      <c r="Z12" s="338"/>
      <c r="AA12" s="338"/>
      <c r="AB12" s="339"/>
      <c r="AC12" s="343"/>
      <c r="AD12" s="344"/>
      <c r="AE12" s="324" t="s">
        <v>17</v>
      </c>
      <c r="AG12" s="5"/>
      <c r="AH12" s="6"/>
      <c r="AI12" s="6"/>
      <c r="AJ12" s="350" t="s">
        <v>49</v>
      </c>
      <c r="AK12" s="351"/>
      <c r="AL12" s="351"/>
      <c r="AM12" s="351"/>
      <c r="AN12" s="352"/>
      <c r="AO12" s="337" t="s">
        <v>50</v>
      </c>
      <c r="AP12" s="338"/>
      <c r="AQ12" s="338"/>
      <c r="AR12" s="339"/>
      <c r="AS12" s="343"/>
      <c r="AT12" s="344"/>
      <c r="AU12" s="373" t="s">
        <v>17</v>
      </c>
      <c r="AW12" s="5"/>
      <c r="AX12" s="6"/>
      <c r="AY12" s="6"/>
      <c r="AZ12" s="350" t="s">
        <v>49</v>
      </c>
      <c r="BA12" s="351"/>
      <c r="BB12" s="351"/>
      <c r="BC12" s="351"/>
      <c r="BD12" s="352"/>
      <c r="BE12" s="337" t="s">
        <v>50</v>
      </c>
      <c r="BF12" s="338"/>
      <c r="BG12" s="338"/>
      <c r="BH12" s="339"/>
      <c r="BI12" s="343"/>
      <c r="BJ12" s="344"/>
      <c r="BK12" s="324" t="s">
        <v>17</v>
      </c>
      <c r="BM12" s="5"/>
      <c r="BN12" s="6"/>
      <c r="BO12" s="6"/>
      <c r="BP12" s="350" t="s">
        <v>49</v>
      </c>
      <c r="BQ12" s="351"/>
      <c r="BR12" s="351"/>
      <c r="BS12" s="351"/>
      <c r="BT12" s="352"/>
      <c r="BU12" s="337" t="s">
        <v>50</v>
      </c>
      <c r="BV12" s="338"/>
      <c r="BW12" s="338"/>
      <c r="BX12" s="339"/>
      <c r="BY12" s="343"/>
      <c r="BZ12" s="344"/>
      <c r="CA12" s="324" t="s">
        <v>17</v>
      </c>
      <c r="CC12" s="5"/>
      <c r="CD12" s="6"/>
      <c r="CE12" s="6"/>
      <c r="CF12" s="350" t="s">
        <v>49</v>
      </c>
      <c r="CG12" s="351"/>
      <c r="CH12" s="351"/>
      <c r="CI12" s="351"/>
      <c r="CJ12" s="352"/>
      <c r="CK12" s="337" t="s">
        <v>50</v>
      </c>
      <c r="CL12" s="338"/>
      <c r="CM12" s="338"/>
      <c r="CN12" s="339"/>
      <c r="CO12" s="343"/>
      <c r="CP12" s="344"/>
      <c r="CQ12" s="324" t="s">
        <v>17</v>
      </c>
      <c r="CS12" s="5"/>
      <c r="CT12" s="6"/>
      <c r="CU12" s="6"/>
      <c r="CV12" s="350" t="s">
        <v>49</v>
      </c>
      <c r="CW12" s="351"/>
      <c r="CX12" s="351"/>
      <c r="CY12" s="351"/>
      <c r="CZ12" s="352"/>
      <c r="DA12" s="337" t="s">
        <v>50</v>
      </c>
      <c r="DB12" s="338"/>
      <c r="DC12" s="338"/>
      <c r="DD12" s="339"/>
      <c r="DE12" s="343"/>
      <c r="DF12" s="344"/>
      <c r="DG12" s="324" t="s">
        <v>17</v>
      </c>
      <c r="DI12" s="5"/>
      <c r="DJ12" s="6"/>
      <c r="DK12" s="6"/>
      <c r="DL12" s="350" t="s">
        <v>49</v>
      </c>
      <c r="DM12" s="351"/>
      <c r="DN12" s="351"/>
      <c r="DO12" s="351"/>
      <c r="DP12" s="352"/>
      <c r="DQ12" s="337" t="s">
        <v>50</v>
      </c>
      <c r="DR12" s="338"/>
      <c r="DS12" s="338"/>
      <c r="DT12" s="339"/>
      <c r="DU12" s="343"/>
      <c r="DV12" s="344"/>
      <c r="DW12" s="324" t="s">
        <v>17</v>
      </c>
      <c r="DY12" s="5"/>
      <c r="DZ12" s="6"/>
      <c r="EA12" s="6"/>
      <c r="EB12" s="350" t="s">
        <v>49</v>
      </c>
      <c r="EC12" s="351"/>
      <c r="ED12" s="351"/>
      <c r="EE12" s="351"/>
      <c r="EF12" s="352"/>
      <c r="EG12" s="337" t="s">
        <v>50</v>
      </c>
      <c r="EH12" s="338"/>
      <c r="EI12" s="338"/>
      <c r="EJ12" s="339"/>
      <c r="EK12" s="343"/>
      <c r="EL12" s="344"/>
      <c r="EM12" s="324" t="s">
        <v>17</v>
      </c>
      <c r="EO12" s="5"/>
      <c r="EP12" s="6"/>
      <c r="EQ12" s="6"/>
      <c r="ER12" s="350" t="s">
        <v>49</v>
      </c>
      <c r="ES12" s="351"/>
      <c r="ET12" s="351"/>
      <c r="EU12" s="351"/>
      <c r="EV12" s="352"/>
      <c r="EW12" s="337" t="s">
        <v>50</v>
      </c>
      <c r="EX12" s="338"/>
      <c r="EY12" s="338"/>
      <c r="EZ12" s="339"/>
      <c r="FA12" s="343"/>
      <c r="FB12" s="344"/>
      <c r="FC12" s="324" t="s">
        <v>17</v>
      </c>
      <c r="FE12" s="5"/>
      <c r="FF12" s="6"/>
      <c r="FG12" s="6"/>
      <c r="FH12" s="350" t="s">
        <v>49</v>
      </c>
      <c r="FI12" s="351"/>
      <c r="FJ12" s="351"/>
      <c r="FK12" s="351"/>
      <c r="FL12" s="352"/>
      <c r="FM12" s="337" t="s">
        <v>50</v>
      </c>
      <c r="FN12" s="338"/>
      <c r="FO12" s="338"/>
      <c r="FP12" s="339"/>
      <c r="FQ12" s="343"/>
      <c r="FR12" s="344"/>
      <c r="FS12" s="324" t="s">
        <v>17</v>
      </c>
      <c r="FU12" s="5"/>
      <c r="FV12" s="6"/>
      <c r="FW12" s="6"/>
      <c r="FX12" s="350" t="s">
        <v>49</v>
      </c>
      <c r="FY12" s="351"/>
      <c r="FZ12" s="351"/>
      <c r="GA12" s="351"/>
      <c r="GB12" s="352"/>
      <c r="GC12" s="337" t="s">
        <v>50</v>
      </c>
      <c r="GD12" s="338"/>
      <c r="GE12" s="338"/>
      <c r="GF12" s="339"/>
      <c r="GG12" s="343"/>
      <c r="GH12" s="344"/>
      <c r="GI12" s="324" t="s">
        <v>17</v>
      </c>
    </row>
    <row r="13" spans="1:215" ht="42" customHeight="1" thickBot="1" x14ac:dyDescent="0.3">
      <c r="A13" s="326" t="s">
        <v>13</v>
      </c>
      <c r="B13" s="363" t="s">
        <v>62</v>
      </c>
      <c r="C13" s="364"/>
      <c r="D13" s="353"/>
      <c r="E13" s="354"/>
      <c r="F13" s="354"/>
      <c r="G13" s="354"/>
      <c r="H13" s="355"/>
      <c r="I13" s="340"/>
      <c r="J13" s="341"/>
      <c r="K13" s="341"/>
      <c r="L13" s="342"/>
      <c r="M13" s="345"/>
      <c r="N13" s="346"/>
      <c r="O13" s="325"/>
      <c r="Q13" s="326" t="s">
        <v>18</v>
      </c>
      <c r="R13" s="363" t="s">
        <v>62</v>
      </c>
      <c r="S13" s="364"/>
      <c r="T13" s="353"/>
      <c r="U13" s="354"/>
      <c r="V13" s="354"/>
      <c r="W13" s="354"/>
      <c r="X13" s="355"/>
      <c r="Y13" s="340"/>
      <c r="Z13" s="341"/>
      <c r="AA13" s="341"/>
      <c r="AB13" s="342"/>
      <c r="AC13" s="345"/>
      <c r="AD13" s="346"/>
      <c r="AE13" s="325"/>
      <c r="AG13" s="326" t="s">
        <v>19</v>
      </c>
      <c r="AH13" s="363" t="s">
        <v>62</v>
      </c>
      <c r="AI13" s="364"/>
      <c r="AJ13" s="353"/>
      <c r="AK13" s="354"/>
      <c r="AL13" s="354"/>
      <c r="AM13" s="354"/>
      <c r="AN13" s="355"/>
      <c r="AO13" s="340"/>
      <c r="AP13" s="341"/>
      <c r="AQ13" s="341"/>
      <c r="AR13" s="342"/>
      <c r="AS13" s="345"/>
      <c r="AT13" s="346"/>
      <c r="AU13" s="374"/>
      <c r="AW13" s="326" t="s">
        <v>20</v>
      </c>
      <c r="AX13" s="363" t="s">
        <v>62</v>
      </c>
      <c r="AY13" s="364"/>
      <c r="AZ13" s="353"/>
      <c r="BA13" s="354"/>
      <c r="BB13" s="354"/>
      <c r="BC13" s="354"/>
      <c r="BD13" s="355"/>
      <c r="BE13" s="340"/>
      <c r="BF13" s="341"/>
      <c r="BG13" s="341"/>
      <c r="BH13" s="342"/>
      <c r="BI13" s="345"/>
      <c r="BJ13" s="346"/>
      <c r="BK13" s="325"/>
      <c r="BM13" s="326" t="s">
        <v>21</v>
      </c>
      <c r="BN13" s="363" t="s">
        <v>62</v>
      </c>
      <c r="BO13" s="364"/>
      <c r="BP13" s="353"/>
      <c r="BQ13" s="354"/>
      <c r="BR13" s="354"/>
      <c r="BS13" s="354"/>
      <c r="BT13" s="355"/>
      <c r="BU13" s="340"/>
      <c r="BV13" s="341"/>
      <c r="BW13" s="341"/>
      <c r="BX13" s="342"/>
      <c r="BY13" s="345"/>
      <c r="BZ13" s="346"/>
      <c r="CA13" s="325"/>
      <c r="CC13" s="326" t="s">
        <v>22</v>
      </c>
      <c r="CD13" s="363" t="s">
        <v>62</v>
      </c>
      <c r="CE13" s="364"/>
      <c r="CF13" s="353"/>
      <c r="CG13" s="354"/>
      <c r="CH13" s="354"/>
      <c r="CI13" s="354"/>
      <c r="CJ13" s="355"/>
      <c r="CK13" s="340"/>
      <c r="CL13" s="341"/>
      <c r="CM13" s="341"/>
      <c r="CN13" s="342"/>
      <c r="CO13" s="345"/>
      <c r="CP13" s="346"/>
      <c r="CQ13" s="325"/>
      <c r="CS13" s="326" t="s">
        <v>23</v>
      </c>
      <c r="CT13" s="363" t="s">
        <v>62</v>
      </c>
      <c r="CU13" s="364"/>
      <c r="CV13" s="353"/>
      <c r="CW13" s="354"/>
      <c r="CX13" s="354"/>
      <c r="CY13" s="354"/>
      <c r="CZ13" s="355"/>
      <c r="DA13" s="340"/>
      <c r="DB13" s="341"/>
      <c r="DC13" s="341"/>
      <c r="DD13" s="342"/>
      <c r="DE13" s="345"/>
      <c r="DF13" s="346"/>
      <c r="DG13" s="325"/>
      <c r="DI13" s="326" t="s">
        <v>24</v>
      </c>
      <c r="DJ13" s="363" t="s">
        <v>62</v>
      </c>
      <c r="DK13" s="364"/>
      <c r="DL13" s="353"/>
      <c r="DM13" s="354"/>
      <c r="DN13" s="354"/>
      <c r="DO13" s="354"/>
      <c r="DP13" s="355"/>
      <c r="DQ13" s="340"/>
      <c r="DR13" s="341"/>
      <c r="DS13" s="341"/>
      <c r="DT13" s="342"/>
      <c r="DU13" s="345"/>
      <c r="DV13" s="346"/>
      <c r="DW13" s="325"/>
      <c r="DY13" s="326" t="s">
        <v>25</v>
      </c>
      <c r="DZ13" s="363" t="s">
        <v>62</v>
      </c>
      <c r="EA13" s="364"/>
      <c r="EB13" s="353"/>
      <c r="EC13" s="354"/>
      <c r="ED13" s="354"/>
      <c r="EE13" s="354"/>
      <c r="EF13" s="355"/>
      <c r="EG13" s="340"/>
      <c r="EH13" s="341"/>
      <c r="EI13" s="341"/>
      <c r="EJ13" s="342"/>
      <c r="EK13" s="345"/>
      <c r="EL13" s="346"/>
      <c r="EM13" s="325"/>
      <c r="EO13" s="326" t="s">
        <v>26</v>
      </c>
      <c r="EP13" s="363" t="s">
        <v>62</v>
      </c>
      <c r="EQ13" s="364"/>
      <c r="ER13" s="353"/>
      <c r="ES13" s="354"/>
      <c r="ET13" s="354"/>
      <c r="EU13" s="354"/>
      <c r="EV13" s="355"/>
      <c r="EW13" s="340"/>
      <c r="EX13" s="341"/>
      <c r="EY13" s="341"/>
      <c r="EZ13" s="342"/>
      <c r="FA13" s="345"/>
      <c r="FB13" s="346"/>
      <c r="FC13" s="325"/>
      <c r="FE13" s="326" t="s">
        <v>27</v>
      </c>
      <c r="FF13" s="363" t="s">
        <v>62</v>
      </c>
      <c r="FG13" s="364"/>
      <c r="FH13" s="353"/>
      <c r="FI13" s="354"/>
      <c r="FJ13" s="354"/>
      <c r="FK13" s="354"/>
      <c r="FL13" s="355"/>
      <c r="FM13" s="340"/>
      <c r="FN13" s="341"/>
      <c r="FO13" s="341"/>
      <c r="FP13" s="342"/>
      <c r="FQ13" s="345"/>
      <c r="FR13" s="346"/>
      <c r="FS13" s="325"/>
      <c r="FU13" s="326" t="s">
        <v>28</v>
      </c>
      <c r="FV13" s="363" t="s">
        <v>62</v>
      </c>
      <c r="FW13" s="364"/>
      <c r="FX13" s="353"/>
      <c r="FY13" s="354"/>
      <c r="FZ13" s="354"/>
      <c r="GA13" s="354"/>
      <c r="GB13" s="355"/>
      <c r="GC13" s="340"/>
      <c r="GD13" s="341"/>
      <c r="GE13" s="341"/>
      <c r="GF13" s="342"/>
      <c r="GG13" s="345"/>
      <c r="GH13" s="346"/>
      <c r="GI13" s="325"/>
    </row>
    <row r="14" spans="1:215" ht="15.75" customHeight="1" thickBot="1" x14ac:dyDescent="0.3">
      <c r="A14" s="327"/>
      <c r="B14" s="365"/>
      <c r="C14" s="366"/>
      <c r="D14" s="367" t="s">
        <v>7</v>
      </c>
      <c r="E14" s="370" t="s">
        <v>41</v>
      </c>
      <c r="F14" s="301" t="s">
        <v>61</v>
      </c>
      <c r="G14" s="329" t="s">
        <v>59</v>
      </c>
      <c r="H14" s="298" t="s">
        <v>15</v>
      </c>
      <c r="I14" s="347" t="s">
        <v>8</v>
      </c>
      <c r="J14" s="356" t="s">
        <v>60</v>
      </c>
      <c r="K14" s="359" t="s">
        <v>37</v>
      </c>
      <c r="L14" s="306" t="s">
        <v>16</v>
      </c>
      <c r="M14" s="362"/>
      <c r="N14" s="332"/>
      <c r="O14" s="325"/>
      <c r="Q14" s="327"/>
      <c r="R14" s="365"/>
      <c r="S14" s="366"/>
      <c r="T14" s="367" t="s">
        <v>7</v>
      </c>
      <c r="U14" s="370" t="s">
        <v>41</v>
      </c>
      <c r="V14" s="301" t="s">
        <v>61</v>
      </c>
      <c r="W14" s="329" t="s">
        <v>59</v>
      </c>
      <c r="X14" s="298" t="s">
        <v>15</v>
      </c>
      <c r="Y14" s="347" t="s">
        <v>8</v>
      </c>
      <c r="Z14" s="356" t="s">
        <v>60</v>
      </c>
      <c r="AA14" s="359" t="s">
        <v>37</v>
      </c>
      <c r="AB14" s="306" t="s">
        <v>16</v>
      </c>
      <c r="AC14" s="362"/>
      <c r="AD14" s="332"/>
      <c r="AE14" s="325"/>
      <c r="AG14" s="327"/>
      <c r="AH14" s="365"/>
      <c r="AI14" s="366"/>
      <c r="AJ14" s="367" t="s">
        <v>7</v>
      </c>
      <c r="AK14" s="370" t="s">
        <v>41</v>
      </c>
      <c r="AL14" s="301" t="s">
        <v>61</v>
      </c>
      <c r="AM14" s="329" t="s">
        <v>59</v>
      </c>
      <c r="AN14" s="298" t="s">
        <v>15</v>
      </c>
      <c r="AO14" s="347" t="s">
        <v>8</v>
      </c>
      <c r="AP14" s="356" t="s">
        <v>60</v>
      </c>
      <c r="AQ14" s="359" t="s">
        <v>37</v>
      </c>
      <c r="AR14" s="306" t="s">
        <v>16</v>
      </c>
      <c r="AS14" s="362"/>
      <c r="AT14" s="332"/>
      <c r="AU14" s="374"/>
      <c r="AW14" s="327"/>
      <c r="AX14" s="365"/>
      <c r="AY14" s="366"/>
      <c r="AZ14" s="367" t="s">
        <v>7</v>
      </c>
      <c r="BA14" s="370" t="s">
        <v>41</v>
      </c>
      <c r="BB14" s="301" t="s">
        <v>61</v>
      </c>
      <c r="BC14" s="329" t="s">
        <v>59</v>
      </c>
      <c r="BD14" s="298" t="s">
        <v>15</v>
      </c>
      <c r="BE14" s="347" t="s">
        <v>8</v>
      </c>
      <c r="BF14" s="356" t="s">
        <v>60</v>
      </c>
      <c r="BG14" s="359" t="s">
        <v>37</v>
      </c>
      <c r="BH14" s="306" t="s">
        <v>16</v>
      </c>
      <c r="BI14" s="362"/>
      <c r="BJ14" s="332"/>
      <c r="BK14" s="325"/>
      <c r="BM14" s="327"/>
      <c r="BN14" s="365"/>
      <c r="BO14" s="366"/>
      <c r="BP14" s="367" t="s">
        <v>7</v>
      </c>
      <c r="BQ14" s="370" t="s">
        <v>41</v>
      </c>
      <c r="BR14" s="301" t="s">
        <v>61</v>
      </c>
      <c r="BS14" s="329" t="s">
        <v>59</v>
      </c>
      <c r="BT14" s="298" t="s">
        <v>15</v>
      </c>
      <c r="BU14" s="347" t="s">
        <v>8</v>
      </c>
      <c r="BV14" s="356" t="s">
        <v>60</v>
      </c>
      <c r="BW14" s="359" t="s">
        <v>37</v>
      </c>
      <c r="BX14" s="306" t="s">
        <v>16</v>
      </c>
      <c r="BY14" s="362"/>
      <c r="BZ14" s="332"/>
      <c r="CA14" s="325"/>
      <c r="CC14" s="327"/>
      <c r="CD14" s="365"/>
      <c r="CE14" s="366"/>
      <c r="CF14" s="367" t="s">
        <v>7</v>
      </c>
      <c r="CG14" s="370" t="s">
        <v>41</v>
      </c>
      <c r="CH14" s="301" t="s">
        <v>61</v>
      </c>
      <c r="CI14" s="329" t="s">
        <v>59</v>
      </c>
      <c r="CJ14" s="298" t="s">
        <v>15</v>
      </c>
      <c r="CK14" s="347" t="s">
        <v>8</v>
      </c>
      <c r="CL14" s="356" t="s">
        <v>60</v>
      </c>
      <c r="CM14" s="359" t="s">
        <v>37</v>
      </c>
      <c r="CN14" s="306" t="s">
        <v>16</v>
      </c>
      <c r="CO14" s="362"/>
      <c r="CP14" s="332"/>
      <c r="CQ14" s="325"/>
      <c r="CS14" s="327"/>
      <c r="CT14" s="365"/>
      <c r="CU14" s="366"/>
      <c r="CV14" s="367" t="s">
        <v>7</v>
      </c>
      <c r="CW14" s="370" t="s">
        <v>41</v>
      </c>
      <c r="CX14" s="301" t="s">
        <v>61</v>
      </c>
      <c r="CY14" s="329" t="s">
        <v>59</v>
      </c>
      <c r="CZ14" s="298" t="s">
        <v>15</v>
      </c>
      <c r="DA14" s="347" t="s">
        <v>8</v>
      </c>
      <c r="DB14" s="356" t="s">
        <v>60</v>
      </c>
      <c r="DC14" s="359" t="s">
        <v>37</v>
      </c>
      <c r="DD14" s="306" t="s">
        <v>16</v>
      </c>
      <c r="DE14" s="362"/>
      <c r="DF14" s="332"/>
      <c r="DG14" s="325"/>
      <c r="DI14" s="327"/>
      <c r="DJ14" s="365"/>
      <c r="DK14" s="366"/>
      <c r="DL14" s="367" t="s">
        <v>7</v>
      </c>
      <c r="DM14" s="370" t="s">
        <v>41</v>
      </c>
      <c r="DN14" s="301" t="s">
        <v>61</v>
      </c>
      <c r="DO14" s="329" t="s">
        <v>59</v>
      </c>
      <c r="DP14" s="298" t="s">
        <v>15</v>
      </c>
      <c r="DQ14" s="347" t="s">
        <v>8</v>
      </c>
      <c r="DR14" s="356" t="s">
        <v>60</v>
      </c>
      <c r="DS14" s="359" t="s">
        <v>37</v>
      </c>
      <c r="DT14" s="306" t="s">
        <v>16</v>
      </c>
      <c r="DU14" s="362"/>
      <c r="DV14" s="332"/>
      <c r="DW14" s="325"/>
      <c r="DY14" s="327"/>
      <c r="DZ14" s="365"/>
      <c r="EA14" s="366"/>
      <c r="EB14" s="367" t="s">
        <v>7</v>
      </c>
      <c r="EC14" s="370" t="s">
        <v>41</v>
      </c>
      <c r="ED14" s="301" t="s">
        <v>61</v>
      </c>
      <c r="EE14" s="329" t="s">
        <v>59</v>
      </c>
      <c r="EF14" s="298" t="s">
        <v>15</v>
      </c>
      <c r="EG14" s="347" t="s">
        <v>8</v>
      </c>
      <c r="EH14" s="356" t="s">
        <v>60</v>
      </c>
      <c r="EI14" s="359" t="s">
        <v>37</v>
      </c>
      <c r="EJ14" s="306" t="s">
        <v>16</v>
      </c>
      <c r="EK14" s="362"/>
      <c r="EL14" s="332"/>
      <c r="EM14" s="325"/>
      <c r="EO14" s="327"/>
      <c r="EP14" s="365"/>
      <c r="EQ14" s="366"/>
      <c r="ER14" s="367" t="s">
        <v>7</v>
      </c>
      <c r="ES14" s="370" t="s">
        <v>41</v>
      </c>
      <c r="ET14" s="301" t="s">
        <v>61</v>
      </c>
      <c r="EU14" s="329" t="s">
        <v>59</v>
      </c>
      <c r="EV14" s="298" t="s">
        <v>15</v>
      </c>
      <c r="EW14" s="347" t="s">
        <v>8</v>
      </c>
      <c r="EX14" s="356" t="s">
        <v>60</v>
      </c>
      <c r="EY14" s="359" t="s">
        <v>37</v>
      </c>
      <c r="EZ14" s="306" t="s">
        <v>16</v>
      </c>
      <c r="FA14" s="362"/>
      <c r="FB14" s="332"/>
      <c r="FC14" s="325"/>
      <c r="FE14" s="327"/>
      <c r="FF14" s="365"/>
      <c r="FG14" s="366"/>
      <c r="FH14" s="367" t="s">
        <v>7</v>
      </c>
      <c r="FI14" s="370" t="s">
        <v>41</v>
      </c>
      <c r="FJ14" s="301" t="s">
        <v>61</v>
      </c>
      <c r="FK14" s="329" t="s">
        <v>59</v>
      </c>
      <c r="FL14" s="298" t="s">
        <v>15</v>
      </c>
      <c r="FM14" s="347" t="s">
        <v>8</v>
      </c>
      <c r="FN14" s="356" t="s">
        <v>60</v>
      </c>
      <c r="FO14" s="359" t="s">
        <v>37</v>
      </c>
      <c r="FP14" s="306" t="s">
        <v>16</v>
      </c>
      <c r="FQ14" s="362"/>
      <c r="FR14" s="332"/>
      <c r="FS14" s="325"/>
      <c r="FU14" s="327"/>
      <c r="FV14" s="365"/>
      <c r="FW14" s="366"/>
      <c r="FX14" s="367" t="s">
        <v>7</v>
      </c>
      <c r="FY14" s="370" t="s">
        <v>41</v>
      </c>
      <c r="FZ14" s="301" t="s">
        <v>61</v>
      </c>
      <c r="GA14" s="329" t="s">
        <v>59</v>
      </c>
      <c r="GB14" s="298" t="s">
        <v>15</v>
      </c>
      <c r="GC14" s="347" t="s">
        <v>8</v>
      </c>
      <c r="GD14" s="356" t="s">
        <v>60</v>
      </c>
      <c r="GE14" s="359" t="s">
        <v>37</v>
      </c>
      <c r="GF14" s="306" t="s">
        <v>16</v>
      </c>
      <c r="GG14" s="362"/>
      <c r="GH14" s="332"/>
      <c r="GI14" s="325"/>
    </row>
    <row r="15" spans="1:215" ht="15" customHeight="1" x14ac:dyDescent="0.25">
      <c r="A15" s="327"/>
      <c r="B15" s="333" t="s">
        <v>7</v>
      </c>
      <c r="C15" s="335" t="s">
        <v>14</v>
      </c>
      <c r="D15" s="368"/>
      <c r="E15" s="371"/>
      <c r="F15" s="302"/>
      <c r="G15" s="330"/>
      <c r="H15" s="299"/>
      <c r="I15" s="348"/>
      <c r="J15" s="357"/>
      <c r="K15" s="360"/>
      <c r="L15" s="307"/>
      <c r="M15" s="362"/>
      <c r="N15" s="332"/>
      <c r="O15" s="325"/>
      <c r="Q15" s="327"/>
      <c r="R15" s="333" t="s">
        <v>7</v>
      </c>
      <c r="S15" s="335" t="s">
        <v>14</v>
      </c>
      <c r="T15" s="368"/>
      <c r="U15" s="371"/>
      <c r="V15" s="302"/>
      <c r="W15" s="330"/>
      <c r="X15" s="299"/>
      <c r="Y15" s="348"/>
      <c r="Z15" s="357"/>
      <c r="AA15" s="360"/>
      <c r="AB15" s="307"/>
      <c r="AC15" s="362"/>
      <c r="AD15" s="332"/>
      <c r="AE15" s="325"/>
      <c r="AG15" s="327"/>
      <c r="AH15" s="333" t="s">
        <v>7</v>
      </c>
      <c r="AI15" s="335" t="s">
        <v>14</v>
      </c>
      <c r="AJ15" s="368"/>
      <c r="AK15" s="371"/>
      <c r="AL15" s="302"/>
      <c r="AM15" s="330"/>
      <c r="AN15" s="299"/>
      <c r="AO15" s="348"/>
      <c r="AP15" s="357"/>
      <c r="AQ15" s="360"/>
      <c r="AR15" s="307"/>
      <c r="AS15" s="362"/>
      <c r="AT15" s="332"/>
      <c r="AU15" s="374"/>
      <c r="AW15" s="327"/>
      <c r="AX15" s="333" t="s">
        <v>7</v>
      </c>
      <c r="AY15" s="335" t="s">
        <v>14</v>
      </c>
      <c r="AZ15" s="368"/>
      <c r="BA15" s="371"/>
      <c r="BB15" s="302"/>
      <c r="BC15" s="330"/>
      <c r="BD15" s="299"/>
      <c r="BE15" s="348"/>
      <c r="BF15" s="357"/>
      <c r="BG15" s="360"/>
      <c r="BH15" s="307"/>
      <c r="BI15" s="362"/>
      <c r="BJ15" s="332"/>
      <c r="BK15" s="325"/>
      <c r="BM15" s="327"/>
      <c r="BN15" s="333" t="s">
        <v>7</v>
      </c>
      <c r="BO15" s="335" t="s">
        <v>14</v>
      </c>
      <c r="BP15" s="368"/>
      <c r="BQ15" s="371"/>
      <c r="BR15" s="302"/>
      <c r="BS15" s="330"/>
      <c r="BT15" s="299"/>
      <c r="BU15" s="348"/>
      <c r="BV15" s="357"/>
      <c r="BW15" s="360"/>
      <c r="BX15" s="307"/>
      <c r="BY15" s="362"/>
      <c r="BZ15" s="332"/>
      <c r="CA15" s="325"/>
      <c r="CC15" s="327"/>
      <c r="CD15" s="333" t="s">
        <v>7</v>
      </c>
      <c r="CE15" s="335" t="s">
        <v>14</v>
      </c>
      <c r="CF15" s="368"/>
      <c r="CG15" s="371"/>
      <c r="CH15" s="302"/>
      <c r="CI15" s="330"/>
      <c r="CJ15" s="299"/>
      <c r="CK15" s="348"/>
      <c r="CL15" s="357"/>
      <c r="CM15" s="360"/>
      <c r="CN15" s="307"/>
      <c r="CO15" s="362"/>
      <c r="CP15" s="332"/>
      <c r="CQ15" s="325"/>
      <c r="CS15" s="327"/>
      <c r="CT15" s="333" t="s">
        <v>7</v>
      </c>
      <c r="CU15" s="335" t="s">
        <v>14</v>
      </c>
      <c r="CV15" s="368"/>
      <c r="CW15" s="371"/>
      <c r="CX15" s="302"/>
      <c r="CY15" s="330"/>
      <c r="CZ15" s="299"/>
      <c r="DA15" s="348"/>
      <c r="DB15" s="357"/>
      <c r="DC15" s="360"/>
      <c r="DD15" s="307"/>
      <c r="DE15" s="362"/>
      <c r="DF15" s="332"/>
      <c r="DG15" s="325"/>
      <c r="DI15" s="327"/>
      <c r="DJ15" s="333" t="s">
        <v>7</v>
      </c>
      <c r="DK15" s="335" t="s">
        <v>14</v>
      </c>
      <c r="DL15" s="368"/>
      <c r="DM15" s="371"/>
      <c r="DN15" s="302"/>
      <c r="DO15" s="330"/>
      <c r="DP15" s="299"/>
      <c r="DQ15" s="348"/>
      <c r="DR15" s="357"/>
      <c r="DS15" s="360"/>
      <c r="DT15" s="307"/>
      <c r="DU15" s="362"/>
      <c r="DV15" s="332"/>
      <c r="DW15" s="325"/>
      <c r="DY15" s="327"/>
      <c r="DZ15" s="333" t="s">
        <v>7</v>
      </c>
      <c r="EA15" s="335" t="s">
        <v>14</v>
      </c>
      <c r="EB15" s="368"/>
      <c r="EC15" s="371"/>
      <c r="ED15" s="302"/>
      <c r="EE15" s="330"/>
      <c r="EF15" s="299"/>
      <c r="EG15" s="348"/>
      <c r="EH15" s="357"/>
      <c r="EI15" s="360"/>
      <c r="EJ15" s="307"/>
      <c r="EK15" s="362"/>
      <c r="EL15" s="332"/>
      <c r="EM15" s="325"/>
      <c r="EO15" s="327"/>
      <c r="EP15" s="333" t="s">
        <v>7</v>
      </c>
      <c r="EQ15" s="335" t="s">
        <v>14</v>
      </c>
      <c r="ER15" s="368"/>
      <c r="ES15" s="371"/>
      <c r="ET15" s="302"/>
      <c r="EU15" s="330"/>
      <c r="EV15" s="299"/>
      <c r="EW15" s="348"/>
      <c r="EX15" s="357"/>
      <c r="EY15" s="360"/>
      <c r="EZ15" s="307"/>
      <c r="FA15" s="362"/>
      <c r="FB15" s="332"/>
      <c r="FC15" s="325"/>
      <c r="FE15" s="327"/>
      <c r="FF15" s="333" t="s">
        <v>7</v>
      </c>
      <c r="FG15" s="335" t="s">
        <v>14</v>
      </c>
      <c r="FH15" s="368"/>
      <c r="FI15" s="371"/>
      <c r="FJ15" s="302"/>
      <c r="FK15" s="330"/>
      <c r="FL15" s="299"/>
      <c r="FM15" s="348"/>
      <c r="FN15" s="357"/>
      <c r="FO15" s="360"/>
      <c r="FP15" s="307"/>
      <c r="FQ15" s="362"/>
      <c r="FR15" s="332"/>
      <c r="FS15" s="325"/>
      <c r="FU15" s="327"/>
      <c r="FV15" s="333" t="s">
        <v>7</v>
      </c>
      <c r="FW15" s="335" t="s">
        <v>14</v>
      </c>
      <c r="FX15" s="368"/>
      <c r="FY15" s="371"/>
      <c r="FZ15" s="302"/>
      <c r="GA15" s="330"/>
      <c r="GB15" s="299"/>
      <c r="GC15" s="348"/>
      <c r="GD15" s="357"/>
      <c r="GE15" s="360"/>
      <c r="GF15" s="307"/>
      <c r="GG15" s="362"/>
      <c r="GH15" s="332"/>
      <c r="GI15" s="325"/>
    </row>
    <row r="16" spans="1:215" ht="90.75" customHeight="1" thickBot="1" x14ac:dyDescent="0.3">
      <c r="A16" s="328"/>
      <c r="B16" s="334"/>
      <c r="C16" s="336"/>
      <c r="D16" s="369"/>
      <c r="E16" s="372"/>
      <c r="F16" s="303"/>
      <c r="G16" s="331"/>
      <c r="H16" s="300"/>
      <c r="I16" s="349"/>
      <c r="J16" s="358"/>
      <c r="K16" s="361"/>
      <c r="L16" s="308"/>
      <c r="M16" s="362"/>
      <c r="N16" s="332"/>
      <c r="O16" s="325"/>
      <c r="Q16" s="328"/>
      <c r="R16" s="334"/>
      <c r="S16" s="336"/>
      <c r="T16" s="369"/>
      <c r="U16" s="372"/>
      <c r="V16" s="303"/>
      <c r="W16" s="331"/>
      <c r="X16" s="300"/>
      <c r="Y16" s="349"/>
      <c r="Z16" s="358"/>
      <c r="AA16" s="361"/>
      <c r="AB16" s="308"/>
      <c r="AC16" s="362"/>
      <c r="AD16" s="332"/>
      <c r="AE16" s="375"/>
      <c r="AG16" s="328"/>
      <c r="AH16" s="334"/>
      <c r="AI16" s="336"/>
      <c r="AJ16" s="369"/>
      <c r="AK16" s="372"/>
      <c r="AL16" s="303"/>
      <c r="AM16" s="331"/>
      <c r="AN16" s="300"/>
      <c r="AO16" s="349"/>
      <c r="AP16" s="358"/>
      <c r="AQ16" s="361"/>
      <c r="AR16" s="308"/>
      <c r="AS16" s="362"/>
      <c r="AT16" s="332"/>
      <c r="AU16" s="374"/>
      <c r="AW16" s="328"/>
      <c r="AX16" s="334"/>
      <c r="AY16" s="336"/>
      <c r="AZ16" s="369"/>
      <c r="BA16" s="372"/>
      <c r="BB16" s="303"/>
      <c r="BC16" s="331"/>
      <c r="BD16" s="300"/>
      <c r="BE16" s="349"/>
      <c r="BF16" s="358"/>
      <c r="BG16" s="361"/>
      <c r="BH16" s="308"/>
      <c r="BI16" s="362"/>
      <c r="BJ16" s="332"/>
      <c r="BK16" s="325"/>
      <c r="BM16" s="328"/>
      <c r="BN16" s="334"/>
      <c r="BO16" s="336"/>
      <c r="BP16" s="369"/>
      <c r="BQ16" s="372"/>
      <c r="BR16" s="303"/>
      <c r="BS16" s="331"/>
      <c r="BT16" s="300"/>
      <c r="BU16" s="349"/>
      <c r="BV16" s="358"/>
      <c r="BW16" s="361"/>
      <c r="BX16" s="308"/>
      <c r="BY16" s="362"/>
      <c r="BZ16" s="332"/>
      <c r="CA16" s="375"/>
      <c r="CC16" s="328"/>
      <c r="CD16" s="334"/>
      <c r="CE16" s="336"/>
      <c r="CF16" s="369"/>
      <c r="CG16" s="372"/>
      <c r="CH16" s="303"/>
      <c r="CI16" s="331"/>
      <c r="CJ16" s="300"/>
      <c r="CK16" s="349"/>
      <c r="CL16" s="358"/>
      <c r="CM16" s="361"/>
      <c r="CN16" s="308"/>
      <c r="CO16" s="362"/>
      <c r="CP16" s="332"/>
      <c r="CQ16" s="375"/>
      <c r="CS16" s="328"/>
      <c r="CT16" s="334"/>
      <c r="CU16" s="336"/>
      <c r="CV16" s="369"/>
      <c r="CW16" s="372"/>
      <c r="CX16" s="303"/>
      <c r="CY16" s="331"/>
      <c r="CZ16" s="300"/>
      <c r="DA16" s="349"/>
      <c r="DB16" s="358"/>
      <c r="DC16" s="361"/>
      <c r="DD16" s="308"/>
      <c r="DE16" s="362"/>
      <c r="DF16" s="332"/>
      <c r="DG16" s="375"/>
      <c r="DI16" s="328"/>
      <c r="DJ16" s="334"/>
      <c r="DK16" s="336"/>
      <c r="DL16" s="369"/>
      <c r="DM16" s="372"/>
      <c r="DN16" s="303"/>
      <c r="DO16" s="331"/>
      <c r="DP16" s="300"/>
      <c r="DQ16" s="349"/>
      <c r="DR16" s="358"/>
      <c r="DS16" s="361"/>
      <c r="DT16" s="308"/>
      <c r="DU16" s="362"/>
      <c r="DV16" s="332"/>
      <c r="DW16" s="375"/>
      <c r="DY16" s="328"/>
      <c r="DZ16" s="334"/>
      <c r="EA16" s="336"/>
      <c r="EB16" s="369"/>
      <c r="EC16" s="372"/>
      <c r="ED16" s="303"/>
      <c r="EE16" s="331"/>
      <c r="EF16" s="300"/>
      <c r="EG16" s="349"/>
      <c r="EH16" s="358"/>
      <c r="EI16" s="361"/>
      <c r="EJ16" s="308"/>
      <c r="EK16" s="362"/>
      <c r="EL16" s="332"/>
      <c r="EM16" s="375"/>
      <c r="EO16" s="328"/>
      <c r="EP16" s="334"/>
      <c r="EQ16" s="336"/>
      <c r="ER16" s="369"/>
      <c r="ES16" s="372"/>
      <c r="ET16" s="303"/>
      <c r="EU16" s="331"/>
      <c r="EV16" s="300"/>
      <c r="EW16" s="349"/>
      <c r="EX16" s="358"/>
      <c r="EY16" s="361"/>
      <c r="EZ16" s="308"/>
      <c r="FA16" s="362"/>
      <c r="FB16" s="332"/>
      <c r="FC16" s="325"/>
      <c r="FE16" s="328"/>
      <c r="FF16" s="334"/>
      <c r="FG16" s="336"/>
      <c r="FH16" s="369"/>
      <c r="FI16" s="372"/>
      <c r="FJ16" s="303"/>
      <c r="FK16" s="331"/>
      <c r="FL16" s="300"/>
      <c r="FM16" s="349"/>
      <c r="FN16" s="358"/>
      <c r="FO16" s="361"/>
      <c r="FP16" s="308"/>
      <c r="FQ16" s="362"/>
      <c r="FR16" s="332"/>
      <c r="FS16" s="375"/>
      <c r="FU16" s="328"/>
      <c r="FV16" s="334"/>
      <c r="FW16" s="336"/>
      <c r="FX16" s="369"/>
      <c r="FY16" s="372"/>
      <c r="FZ16" s="303"/>
      <c r="GA16" s="331"/>
      <c r="GB16" s="300"/>
      <c r="GC16" s="349"/>
      <c r="GD16" s="358"/>
      <c r="GE16" s="361"/>
      <c r="GF16" s="308"/>
      <c r="GG16" s="362"/>
      <c r="GH16" s="332"/>
      <c r="GI16" s="375"/>
    </row>
    <row r="17" spans="1:193" x14ac:dyDescent="0.25">
      <c r="A17" s="134">
        <v>1</v>
      </c>
      <c r="B17" s="11"/>
      <c r="C17" s="43">
        <f t="shared" ref="C17:C46" si="1">B17*0.2</f>
        <v>0</v>
      </c>
      <c r="D17" s="12"/>
      <c r="E17" s="13"/>
      <c r="F17" s="13"/>
      <c r="G17" s="13"/>
      <c r="H17" s="44">
        <f t="shared" ref="H17:H46" si="2">(D17+E17+F17+G17)*0.2</f>
        <v>0</v>
      </c>
      <c r="I17" s="12"/>
      <c r="J17" s="13"/>
      <c r="K17" s="13"/>
      <c r="L17" s="44">
        <f t="shared" ref="L17:L46" si="3">(I17+J17+K17)*0.2</f>
        <v>0</v>
      </c>
      <c r="M17" s="45"/>
      <c r="N17" s="46"/>
      <c r="O17" s="290">
        <f>SUM(D17:L20)</f>
        <v>0</v>
      </c>
      <c r="Q17" s="135">
        <v>1</v>
      </c>
      <c r="R17" s="30"/>
      <c r="S17" s="61">
        <f t="shared" ref="S17:S46" si="4">R17*0.2</f>
        <v>0</v>
      </c>
      <c r="T17" s="18"/>
      <c r="U17" s="19"/>
      <c r="V17" s="19"/>
      <c r="W17" s="19"/>
      <c r="X17" s="62">
        <f t="shared" ref="X17:X46" si="5">(T17+U17+V17+W17)*0.2</f>
        <v>0</v>
      </c>
      <c r="Y17" s="18"/>
      <c r="Z17" s="19"/>
      <c r="AA17" s="19"/>
      <c r="AB17" s="62">
        <f t="shared" ref="AB17:AB46" si="6">(Y17+Z17+AA17)*0.2</f>
        <v>0</v>
      </c>
      <c r="AC17" s="28"/>
      <c r="AD17" s="67"/>
      <c r="AE17" s="290">
        <f>SUM(T17:AB18)</f>
        <v>0</v>
      </c>
      <c r="AG17" s="186">
        <v>1</v>
      </c>
      <c r="AH17" s="17"/>
      <c r="AI17" s="14"/>
      <c r="AJ17" s="47"/>
      <c r="AK17" s="48"/>
      <c r="AL17" s="48"/>
      <c r="AM17" s="48"/>
      <c r="AN17" s="15"/>
      <c r="AO17" s="47"/>
      <c r="AP17" s="48"/>
      <c r="AQ17" s="48"/>
      <c r="AR17" s="14"/>
      <c r="AS17" s="45"/>
      <c r="AT17" s="46"/>
      <c r="AU17" s="92"/>
      <c r="AW17" s="134">
        <v>1</v>
      </c>
      <c r="AX17" s="11"/>
      <c r="AY17" s="43">
        <f t="shared" ref="AY17:AY47" si="7">AX17*0.2</f>
        <v>0</v>
      </c>
      <c r="AZ17" s="12"/>
      <c r="BA17" s="13"/>
      <c r="BB17" s="13"/>
      <c r="BC17" s="13"/>
      <c r="BD17" s="44">
        <f t="shared" ref="BD17:BD27" si="8">(AZ17+BA17+BB17+BC17)*0.2</f>
        <v>0</v>
      </c>
      <c r="BE17" s="12"/>
      <c r="BF17" s="13"/>
      <c r="BG17" s="13"/>
      <c r="BH17" s="44">
        <f t="shared" ref="BH17:BH27" si="9">(BE17+BF17+BG17)*0.2</f>
        <v>0</v>
      </c>
      <c r="BI17" s="45"/>
      <c r="BJ17" s="68"/>
      <c r="BK17" s="174">
        <f>SUM(AZ17:BH21)</f>
        <v>0</v>
      </c>
      <c r="BM17" s="136">
        <v>1</v>
      </c>
      <c r="BN17" s="11"/>
      <c r="BO17" s="200">
        <f>BN17*0.2</f>
        <v>0</v>
      </c>
      <c r="BP17" s="199"/>
      <c r="BQ17" s="137"/>
      <c r="BR17" s="137"/>
      <c r="BS17" s="137"/>
      <c r="BT17" s="15"/>
      <c r="BU17" s="12"/>
      <c r="BV17" s="137"/>
      <c r="BW17" s="137"/>
      <c r="BX17" s="44">
        <f>(BU17+BV17+BW17)*0.2</f>
        <v>0</v>
      </c>
      <c r="BY17" s="45"/>
      <c r="BZ17" s="46"/>
      <c r="CA17" s="174">
        <f>SUM(BP17:BX17)</f>
        <v>0</v>
      </c>
      <c r="CC17" s="138">
        <v>1</v>
      </c>
      <c r="CD17" s="11"/>
      <c r="CE17" s="44">
        <f t="shared" ref="CE17:CE21" si="10">CD17*0.2</f>
        <v>0</v>
      </c>
      <c r="CF17" s="11"/>
      <c r="CG17" s="13"/>
      <c r="CH17" s="13"/>
      <c r="CI17" s="13"/>
      <c r="CJ17" s="44">
        <f t="shared" ref="CJ17:CJ21" si="11">(CF17+CG17+CH17+CI17)*0.2</f>
        <v>0</v>
      </c>
      <c r="CK17" s="12"/>
      <c r="CL17" s="13"/>
      <c r="CM17" s="13"/>
      <c r="CN17" s="43">
        <f t="shared" ref="CN17:CN21" si="12">(CK17+CL17+CM17)*0.2</f>
        <v>0</v>
      </c>
      <c r="CO17" s="45"/>
      <c r="CP17" s="46"/>
      <c r="CQ17" s="289">
        <f>SUM(CF17:CN21)</f>
        <v>0</v>
      </c>
      <c r="CS17" s="138">
        <v>1</v>
      </c>
      <c r="CT17" s="11"/>
      <c r="CU17" s="44">
        <f t="shared" ref="CU17:CU21" si="13">CT17*0.2</f>
        <v>0</v>
      </c>
      <c r="CV17" s="11"/>
      <c r="CW17" s="13"/>
      <c r="CX17" s="13"/>
      <c r="CY17" s="13"/>
      <c r="CZ17" s="44">
        <f t="shared" ref="CZ17:CZ21" si="14">(CV17+CW17+CX17+CY17)*0.2</f>
        <v>0</v>
      </c>
      <c r="DA17" s="12"/>
      <c r="DB17" s="13"/>
      <c r="DC17" s="13"/>
      <c r="DD17" s="43">
        <f t="shared" ref="DD17:DD21" si="15">(DA17+DB17+DC17)*0.2</f>
        <v>0</v>
      </c>
      <c r="DE17" s="45"/>
      <c r="DF17" s="46"/>
      <c r="DG17" s="289">
        <f>SUM(CV17:DD21)</f>
        <v>0</v>
      </c>
      <c r="DI17" s="135">
        <v>1</v>
      </c>
      <c r="DJ17" s="30"/>
      <c r="DK17" s="61">
        <f t="shared" ref="DK17:DK18" si="16">DJ17*0.2</f>
        <v>0</v>
      </c>
      <c r="DL17" s="18"/>
      <c r="DM17" s="19"/>
      <c r="DN17" s="19"/>
      <c r="DO17" s="19"/>
      <c r="DP17" s="62">
        <f t="shared" ref="DP17:DP18" si="17">(DL17+DM17+DN17+DO17)*0.2</f>
        <v>0</v>
      </c>
      <c r="DQ17" s="18"/>
      <c r="DR17" s="19"/>
      <c r="DS17" s="19"/>
      <c r="DT17" s="62">
        <f t="shared" ref="DT17:DT18" si="18">(DQ17+DR17+DS17)*0.2</f>
        <v>0</v>
      </c>
      <c r="DU17" s="28"/>
      <c r="DV17" s="67"/>
      <c r="DW17" s="290">
        <f>SUM(DL17:DT18)</f>
        <v>0</v>
      </c>
      <c r="DY17" s="184">
        <v>1</v>
      </c>
      <c r="DZ17" s="17"/>
      <c r="EA17" s="14"/>
      <c r="EB17" s="47"/>
      <c r="EC17" s="48"/>
      <c r="ED17" s="48"/>
      <c r="EE17" s="48"/>
      <c r="EF17" s="15"/>
      <c r="EG17" s="47"/>
      <c r="EH17" s="48"/>
      <c r="EI17" s="48"/>
      <c r="EJ17" s="15"/>
      <c r="EK17" s="28"/>
      <c r="EL17" s="67"/>
      <c r="EM17" s="168"/>
      <c r="EO17" s="138">
        <v>1</v>
      </c>
      <c r="EP17" s="11"/>
      <c r="EQ17" s="78">
        <f>EP17*0.2</f>
        <v>0</v>
      </c>
      <c r="ER17" s="12"/>
      <c r="ES17" s="13"/>
      <c r="ET17" s="13"/>
      <c r="EU17" s="13"/>
      <c r="EV17" s="44">
        <f>(ER17+ES17+ET17+EU17)*0.2</f>
        <v>0</v>
      </c>
      <c r="EW17" s="12"/>
      <c r="EX17" s="13"/>
      <c r="EY17" s="13"/>
      <c r="EZ17" s="44">
        <f>(EW17+EX17+EY17)*0.2</f>
        <v>0</v>
      </c>
      <c r="FA17" s="45"/>
      <c r="FB17" s="68"/>
      <c r="FC17" s="290">
        <f>SUM(ER17:EZ20)</f>
        <v>0</v>
      </c>
      <c r="FE17" s="135">
        <v>1</v>
      </c>
      <c r="FF17" s="30"/>
      <c r="FG17" s="61">
        <f t="shared" ref="FG17:FG18" si="19">FF17*0.2</f>
        <v>0</v>
      </c>
      <c r="FH17" s="18"/>
      <c r="FI17" s="19"/>
      <c r="FJ17" s="19"/>
      <c r="FK17" s="19"/>
      <c r="FL17" s="62">
        <f t="shared" ref="FL17:FL18" si="20">(FH17+FI17+FJ17+FK17)*0.2</f>
        <v>0</v>
      </c>
      <c r="FM17" s="18"/>
      <c r="FN17" s="19"/>
      <c r="FO17" s="19"/>
      <c r="FP17" s="62">
        <f t="shared" ref="FP17:FP18" si="21">(FM17+FN17+FO17)*0.2</f>
        <v>0</v>
      </c>
      <c r="FQ17" s="28"/>
      <c r="FR17" s="67"/>
      <c r="FS17" s="290">
        <f>SUM(FH17:FP18)</f>
        <v>0</v>
      </c>
      <c r="FU17" s="139">
        <v>1</v>
      </c>
      <c r="FV17" s="17"/>
      <c r="FW17" s="15"/>
      <c r="FX17" s="47"/>
      <c r="FY17" s="48"/>
      <c r="FZ17" s="48"/>
      <c r="GA17" s="48"/>
      <c r="GB17" s="15"/>
      <c r="GC17" s="47"/>
      <c r="GD17" s="48"/>
      <c r="GE17" s="48"/>
      <c r="GF17" s="15"/>
      <c r="GG17" s="45"/>
      <c r="GH17" s="46"/>
      <c r="GI17" s="201"/>
    </row>
    <row r="18" spans="1:193" x14ac:dyDescent="0.25">
      <c r="A18" s="134">
        <v>2</v>
      </c>
      <c r="B18" s="11"/>
      <c r="C18" s="43">
        <f t="shared" si="1"/>
        <v>0</v>
      </c>
      <c r="D18" s="12"/>
      <c r="E18" s="13"/>
      <c r="F18" s="13"/>
      <c r="G18" s="13"/>
      <c r="H18" s="44">
        <f t="shared" si="2"/>
        <v>0</v>
      </c>
      <c r="I18" s="12"/>
      <c r="J18" s="13"/>
      <c r="K18" s="13"/>
      <c r="L18" s="44">
        <f t="shared" si="3"/>
        <v>0</v>
      </c>
      <c r="M18" s="45"/>
      <c r="N18" s="46"/>
      <c r="O18" s="289"/>
      <c r="Q18" s="138">
        <v>2</v>
      </c>
      <c r="R18" s="11"/>
      <c r="S18" s="43">
        <f t="shared" si="4"/>
        <v>0</v>
      </c>
      <c r="T18" s="12"/>
      <c r="U18" s="13"/>
      <c r="V18" s="13"/>
      <c r="W18" s="13"/>
      <c r="X18" s="44">
        <f t="shared" si="5"/>
        <v>0</v>
      </c>
      <c r="Y18" s="12"/>
      <c r="Z18" s="13"/>
      <c r="AA18" s="13"/>
      <c r="AB18" s="44">
        <f t="shared" si="6"/>
        <v>0</v>
      </c>
      <c r="AC18" s="28"/>
      <c r="AD18" s="67"/>
      <c r="AE18" s="291"/>
      <c r="AG18" s="138">
        <v>2</v>
      </c>
      <c r="AH18" s="11"/>
      <c r="AI18" s="43">
        <f t="shared" ref="AI18:AI19" si="22">AH18*0.2</f>
        <v>0</v>
      </c>
      <c r="AJ18" s="12"/>
      <c r="AK18" s="13"/>
      <c r="AL18" s="13"/>
      <c r="AM18" s="13"/>
      <c r="AN18" s="44">
        <f t="shared" ref="AN18:AN19" si="23">(AJ18+AK18+AL18+AM18)*0.2</f>
        <v>0</v>
      </c>
      <c r="AO18" s="12"/>
      <c r="AP18" s="13"/>
      <c r="AQ18" s="13"/>
      <c r="AR18" s="43">
        <f t="shared" ref="AR18:AR19" si="24">(AO18+AP18+AQ18)*0.2</f>
        <v>0</v>
      </c>
      <c r="AS18" s="45"/>
      <c r="AT18" s="46"/>
      <c r="AU18" s="289">
        <f>SUM(AJ18:AR22)</f>
        <v>0</v>
      </c>
      <c r="AW18" s="134">
        <v>2</v>
      </c>
      <c r="AX18" s="11"/>
      <c r="AY18" s="43">
        <f t="shared" si="7"/>
        <v>0</v>
      </c>
      <c r="AZ18" s="12"/>
      <c r="BA18" s="13"/>
      <c r="BB18" s="13"/>
      <c r="BC18" s="13"/>
      <c r="BD18" s="44">
        <f t="shared" si="8"/>
        <v>0</v>
      </c>
      <c r="BE18" s="12"/>
      <c r="BF18" s="13"/>
      <c r="BG18" s="13"/>
      <c r="BH18" s="44">
        <f t="shared" si="9"/>
        <v>0</v>
      </c>
      <c r="BI18" s="45"/>
      <c r="BJ18" s="68"/>
      <c r="BK18" s="175"/>
      <c r="BM18" s="139">
        <v>2</v>
      </c>
      <c r="BN18" s="17"/>
      <c r="BO18" s="15"/>
      <c r="BP18" s="17"/>
      <c r="BQ18" s="48"/>
      <c r="BR18" s="48"/>
      <c r="BS18" s="48"/>
      <c r="BT18" s="15"/>
      <c r="BU18" s="47"/>
      <c r="BV18" s="48"/>
      <c r="BW18" s="48"/>
      <c r="BX18" s="15"/>
      <c r="BY18" s="45"/>
      <c r="BZ18" s="46"/>
      <c r="CA18" s="26"/>
      <c r="CC18" s="138">
        <v>2</v>
      </c>
      <c r="CD18" s="11"/>
      <c r="CE18" s="44">
        <f t="shared" si="10"/>
        <v>0</v>
      </c>
      <c r="CF18" s="11"/>
      <c r="CG18" s="13"/>
      <c r="CH18" s="13"/>
      <c r="CI18" s="13"/>
      <c r="CJ18" s="44">
        <f t="shared" si="11"/>
        <v>0</v>
      </c>
      <c r="CK18" s="12"/>
      <c r="CL18" s="13"/>
      <c r="CM18" s="13"/>
      <c r="CN18" s="43">
        <f t="shared" si="12"/>
        <v>0</v>
      </c>
      <c r="CO18" s="45"/>
      <c r="CP18" s="46"/>
      <c r="CQ18" s="289"/>
      <c r="CS18" s="138">
        <v>2</v>
      </c>
      <c r="CT18" s="11"/>
      <c r="CU18" s="44">
        <f t="shared" si="13"/>
        <v>0</v>
      </c>
      <c r="CV18" s="11"/>
      <c r="CW18" s="13"/>
      <c r="CX18" s="13"/>
      <c r="CY18" s="13"/>
      <c r="CZ18" s="44">
        <f t="shared" si="14"/>
        <v>0</v>
      </c>
      <c r="DA18" s="12"/>
      <c r="DB18" s="13"/>
      <c r="DC18" s="13"/>
      <c r="DD18" s="43">
        <f t="shared" si="15"/>
        <v>0</v>
      </c>
      <c r="DE18" s="45"/>
      <c r="DF18" s="46"/>
      <c r="DG18" s="289"/>
      <c r="DI18" s="138">
        <v>2</v>
      </c>
      <c r="DJ18" s="11"/>
      <c r="DK18" s="43">
        <f t="shared" si="16"/>
        <v>0</v>
      </c>
      <c r="DL18" s="12"/>
      <c r="DM18" s="13"/>
      <c r="DN18" s="13"/>
      <c r="DO18" s="13"/>
      <c r="DP18" s="44">
        <f t="shared" si="17"/>
        <v>0</v>
      </c>
      <c r="DQ18" s="12"/>
      <c r="DR18" s="13"/>
      <c r="DS18" s="13"/>
      <c r="DT18" s="44">
        <f t="shared" si="18"/>
        <v>0</v>
      </c>
      <c r="DU18" s="28"/>
      <c r="DV18" s="67"/>
      <c r="DW18" s="291"/>
      <c r="DY18" s="183">
        <v>2</v>
      </c>
      <c r="DZ18" s="17"/>
      <c r="EA18" s="14"/>
      <c r="EB18" s="47"/>
      <c r="EC18" s="48"/>
      <c r="ED18" s="48"/>
      <c r="EE18" s="48"/>
      <c r="EF18" s="15"/>
      <c r="EG18" s="47"/>
      <c r="EH18" s="48"/>
      <c r="EI18" s="48"/>
      <c r="EJ18" s="15"/>
      <c r="EK18" s="28"/>
      <c r="EL18" s="67"/>
      <c r="EM18" s="25"/>
      <c r="EO18" s="138">
        <v>2</v>
      </c>
      <c r="EP18" s="11"/>
      <c r="EQ18" s="78">
        <f>EP18*0.2</f>
        <v>0</v>
      </c>
      <c r="ER18" s="12"/>
      <c r="ES18" s="13"/>
      <c r="ET18" s="13"/>
      <c r="EU18" s="13"/>
      <c r="EV18" s="44">
        <f>(ER18+ES18+ET18+EU18)*0.2</f>
        <v>0</v>
      </c>
      <c r="EW18" s="12"/>
      <c r="EX18" s="13"/>
      <c r="EY18" s="13"/>
      <c r="EZ18" s="44">
        <f>(EW18+EX18+EY18)*0.2</f>
        <v>0</v>
      </c>
      <c r="FA18" s="28"/>
      <c r="FB18" s="67"/>
      <c r="FC18" s="289"/>
      <c r="FE18" s="138">
        <v>2</v>
      </c>
      <c r="FF18" s="11"/>
      <c r="FG18" s="43">
        <f t="shared" si="19"/>
        <v>0</v>
      </c>
      <c r="FH18" s="12"/>
      <c r="FI18" s="13"/>
      <c r="FJ18" s="13"/>
      <c r="FK18" s="13"/>
      <c r="FL18" s="44">
        <f t="shared" si="20"/>
        <v>0</v>
      </c>
      <c r="FM18" s="12"/>
      <c r="FN18" s="13"/>
      <c r="FO18" s="13"/>
      <c r="FP18" s="44">
        <f t="shared" si="21"/>
        <v>0</v>
      </c>
      <c r="FQ18" s="28"/>
      <c r="FR18" s="67"/>
      <c r="FS18" s="291"/>
      <c r="FU18" s="138">
        <v>2</v>
      </c>
      <c r="FV18" s="11"/>
      <c r="FW18" s="43">
        <f t="shared" ref="FW18:FW19" si="25">FV18*0.2</f>
        <v>0</v>
      </c>
      <c r="FX18" s="12"/>
      <c r="FY18" s="13"/>
      <c r="FZ18" s="13"/>
      <c r="GA18" s="13"/>
      <c r="GB18" s="44">
        <f t="shared" ref="GB18:GB19" si="26">(FX18+FY18+FZ18+GA18)*0.2</f>
        <v>0</v>
      </c>
      <c r="GC18" s="12"/>
      <c r="GD18" s="13"/>
      <c r="GE18" s="13"/>
      <c r="GF18" s="43">
        <f t="shared" ref="GF18:GF19" si="27">(GC18+GD18+GE18)*0.2</f>
        <v>0</v>
      </c>
      <c r="GG18" s="45"/>
      <c r="GH18" s="46"/>
      <c r="GI18" s="289">
        <f>SUM(FX18:GF22)</f>
        <v>0</v>
      </c>
    </row>
    <row r="19" spans="1:193" x14ac:dyDescent="0.25">
      <c r="A19" s="134">
        <v>3</v>
      </c>
      <c r="B19" s="11"/>
      <c r="C19" s="43">
        <f t="shared" si="1"/>
        <v>0</v>
      </c>
      <c r="D19" s="12"/>
      <c r="E19" s="13"/>
      <c r="F19" s="13"/>
      <c r="G19" s="13"/>
      <c r="H19" s="44">
        <f t="shared" si="2"/>
        <v>0</v>
      </c>
      <c r="I19" s="12"/>
      <c r="J19" s="13"/>
      <c r="K19" s="13"/>
      <c r="L19" s="44">
        <f t="shared" si="3"/>
        <v>0</v>
      </c>
      <c r="M19" s="45"/>
      <c r="N19" s="46"/>
      <c r="O19" s="289"/>
      <c r="Q19" s="184">
        <v>3</v>
      </c>
      <c r="R19" s="17"/>
      <c r="S19" s="14"/>
      <c r="T19" s="47"/>
      <c r="U19" s="48"/>
      <c r="V19" s="48"/>
      <c r="W19" s="48"/>
      <c r="X19" s="15"/>
      <c r="Y19" s="47"/>
      <c r="Z19" s="48"/>
      <c r="AA19" s="48"/>
      <c r="AB19" s="15"/>
      <c r="AC19" s="28"/>
      <c r="AD19" s="67"/>
      <c r="AE19" s="168"/>
      <c r="AG19" s="138">
        <v>3</v>
      </c>
      <c r="AH19" s="11"/>
      <c r="AI19" s="43">
        <f t="shared" si="22"/>
        <v>0</v>
      </c>
      <c r="AJ19" s="12"/>
      <c r="AK19" s="13"/>
      <c r="AL19" s="13"/>
      <c r="AM19" s="13"/>
      <c r="AN19" s="44">
        <f t="shared" si="23"/>
        <v>0</v>
      </c>
      <c r="AO19" s="12"/>
      <c r="AP19" s="13"/>
      <c r="AQ19" s="13"/>
      <c r="AR19" s="43">
        <f t="shared" si="24"/>
        <v>0</v>
      </c>
      <c r="AS19" s="45"/>
      <c r="AT19" s="46"/>
      <c r="AU19" s="289"/>
      <c r="AW19" s="134">
        <v>3</v>
      </c>
      <c r="AX19" s="11"/>
      <c r="AY19" s="43">
        <f t="shared" si="7"/>
        <v>0</v>
      </c>
      <c r="AZ19" s="12"/>
      <c r="BA19" s="13"/>
      <c r="BB19" s="13"/>
      <c r="BC19" s="13"/>
      <c r="BD19" s="44">
        <f t="shared" si="8"/>
        <v>0</v>
      </c>
      <c r="BE19" s="12"/>
      <c r="BF19" s="13"/>
      <c r="BG19" s="13"/>
      <c r="BH19" s="44">
        <f t="shared" si="9"/>
        <v>0</v>
      </c>
      <c r="BI19" s="45"/>
      <c r="BJ19" s="68"/>
      <c r="BK19" s="175"/>
      <c r="BM19" s="183">
        <v>3</v>
      </c>
      <c r="BN19" s="17"/>
      <c r="BO19" s="15"/>
      <c r="BP19" s="17"/>
      <c r="BQ19" s="48"/>
      <c r="BR19" s="48"/>
      <c r="BS19" s="48"/>
      <c r="BT19" s="15"/>
      <c r="BU19" s="47"/>
      <c r="BV19" s="48"/>
      <c r="BW19" s="48"/>
      <c r="BX19" s="15"/>
      <c r="BY19" s="45"/>
      <c r="BZ19" s="68"/>
      <c r="CA19" s="25"/>
      <c r="CC19" s="138">
        <v>3</v>
      </c>
      <c r="CD19" s="11"/>
      <c r="CE19" s="44">
        <f t="shared" si="10"/>
        <v>0</v>
      </c>
      <c r="CF19" s="11"/>
      <c r="CG19" s="13"/>
      <c r="CH19" s="13"/>
      <c r="CI19" s="13"/>
      <c r="CJ19" s="44">
        <f t="shared" si="11"/>
        <v>0</v>
      </c>
      <c r="CK19" s="12"/>
      <c r="CL19" s="13"/>
      <c r="CM19" s="13"/>
      <c r="CN19" s="43">
        <f t="shared" si="12"/>
        <v>0</v>
      </c>
      <c r="CO19" s="28"/>
      <c r="CP19" s="29"/>
      <c r="CQ19" s="289"/>
      <c r="CS19" s="138">
        <v>3</v>
      </c>
      <c r="CT19" s="11"/>
      <c r="CU19" s="44">
        <f t="shared" si="13"/>
        <v>0</v>
      </c>
      <c r="CV19" s="11"/>
      <c r="CW19" s="13"/>
      <c r="CX19" s="13"/>
      <c r="CY19" s="13"/>
      <c r="CZ19" s="44">
        <f t="shared" si="14"/>
        <v>0</v>
      </c>
      <c r="DA19" s="12"/>
      <c r="DB19" s="13"/>
      <c r="DC19" s="13"/>
      <c r="DD19" s="43">
        <f t="shared" si="15"/>
        <v>0</v>
      </c>
      <c r="DE19" s="28"/>
      <c r="DF19" s="29"/>
      <c r="DG19" s="289"/>
      <c r="DI19" s="184">
        <v>3</v>
      </c>
      <c r="DJ19" s="17"/>
      <c r="DK19" s="14"/>
      <c r="DL19" s="47"/>
      <c r="DM19" s="48"/>
      <c r="DN19" s="48"/>
      <c r="DO19" s="48"/>
      <c r="DP19" s="15"/>
      <c r="DQ19" s="47"/>
      <c r="DR19" s="48"/>
      <c r="DS19" s="48"/>
      <c r="DT19" s="15"/>
      <c r="DU19" s="28"/>
      <c r="DV19" s="67"/>
      <c r="DW19" s="168"/>
      <c r="DY19" s="138">
        <v>3</v>
      </c>
      <c r="DZ19" s="11"/>
      <c r="EA19" s="43">
        <f t="shared" ref="EA19:EA23" si="28">DZ19*0.2</f>
        <v>0</v>
      </c>
      <c r="EB19" s="12"/>
      <c r="EC19" s="13"/>
      <c r="ED19" s="13"/>
      <c r="EE19" s="13"/>
      <c r="EF19" s="44">
        <f t="shared" ref="EF19:EF23" si="29">(EB19+EC19+ED19+EE19)*0.2</f>
        <v>0</v>
      </c>
      <c r="EG19" s="12"/>
      <c r="EH19" s="13"/>
      <c r="EI19" s="13"/>
      <c r="EJ19" s="44">
        <f t="shared" ref="EJ19:EJ23" si="30">(EG19+EH19+EI19)*0.2</f>
        <v>0</v>
      </c>
      <c r="EK19" s="45"/>
      <c r="EL19" s="68"/>
      <c r="EM19" s="288">
        <f>SUM(EB19:EJ23)</f>
        <v>0</v>
      </c>
      <c r="EO19" s="138">
        <v>3</v>
      </c>
      <c r="EP19" s="11"/>
      <c r="EQ19" s="78">
        <f t="shared" ref="EQ19:EQ20" si="31">EP19*0.2</f>
        <v>0</v>
      </c>
      <c r="ER19" s="12"/>
      <c r="ES19" s="13"/>
      <c r="ET19" s="13"/>
      <c r="EU19" s="13"/>
      <c r="EV19" s="44">
        <f t="shared" ref="EV19:EV20" si="32">(ER19+ES19+ET19+EU19)*0.2</f>
        <v>0</v>
      </c>
      <c r="EW19" s="12"/>
      <c r="EX19" s="13"/>
      <c r="EY19" s="13"/>
      <c r="EZ19" s="44">
        <f t="shared" ref="EZ19:EZ20" si="33">(EW19+EX19+EY19)*0.2</f>
        <v>0</v>
      </c>
      <c r="FA19" s="28"/>
      <c r="FB19" s="67"/>
      <c r="FC19" s="289"/>
      <c r="FE19" s="184">
        <v>3</v>
      </c>
      <c r="FF19" s="17"/>
      <c r="FG19" s="14"/>
      <c r="FH19" s="47"/>
      <c r="FI19" s="48"/>
      <c r="FJ19" s="48"/>
      <c r="FK19" s="48"/>
      <c r="FL19" s="15"/>
      <c r="FM19" s="47"/>
      <c r="FN19" s="48"/>
      <c r="FO19" s="48"/>
      <c r="FP19" s="15"/>
      <c r="FQ19" s="28"/>
      <c r="FR19" s="67"/>
      <c r="FS19" s="168"/>
      <c r="FU19" s="138">
        <v>3</v>
      </c>
      <c r="FV19" s="11"/>
      <c r="FW19" s="43">
        <f t="shared" si="25"/>
        <v>0</v>
      </c>
      <c r="FX19" s="12"/>
      <c r="FY19" s="13"/>
      <c r="FZ19" s="13"/>
      <c r="GA19" s="13"/>
      <c r="GB19" s="44">
        <f t="shared" si="26"/>
        <v>0</v>
      </c>
      <c r="GC19" s="12"/>
      <c r="GD19" s="13"/>
      <c r="GE19" s="13"/>
      <c r="GF19" s="43">
        <f t="shared" si="27"/>
        <v>0</v>
      </c>
      <c r="GG19" s="45"/>
      <c r="GH19" s="46"/>
      <c r="GI19" s="289"/>
    </row>
    <row r="20" spans="1:193" x14ac:dyDescent="0.25">
      <c r="A20" s="134">
        <v>4</v>
      </c>
      <c r="B20" s="11"/>
      <c r="C20" s="43">
        <f t="shared" si="1"/>
        <v>0</v>
      </c>
      <c r="D20" s="12"/>
      <c r="E20" s="13"/>
      <c r="F20" s="13"/>
      <c r="G20" s="13"/>
      <c r="H20" s="44">
        <f t="shared" si="2"/>
        <v>0</v>
      </c>
      <c r="I20" s="12"/>
      <c r="J20" s="13"/>
      <c r="K20" s="13"/>
      <c r="L20" s="44">
        <f t="shared" si="3"/>
        <v>0</v>
      </c>
      <c r="M20" s="45"/>
      <c r="N20" s="46"/>
      <c r="O20" s="291"/>
      <c r="Q20" s="183">
        <v>4</v>
      </c>
      <c r="R20" s="17"/>
      <c r="S20" s="14"/>
      <c r="T20" s="47"/>
      <c r="U20" s="48"/>
      <c r="V20" s="48"/>
      <c r="W20" s="48"/>
      <c r="X20" s="15"/>
      <c r="Y20" s="47"/>
      <c r="Z20" s="48"/>
      <c r="AA20" s="48"/>
      <c r="AB20" s="15"/>
      <c r="AC20" s="28"/>
      <c r="AD20" s="67"/>
      <c r="AE20" s="25"/>
      <c r="AG20" s="138">
        <v>4</v>
      </c>
      <c r="AH20" s="11"/>
      <c r="AI20" s="43">
        <f>AH20*0.2</f>
        <v>0</v>
      </c>
      <c r="AJ20" s="12"/>
      <c r="AK20" s="13"/>
      <c r="AL20" s="13"/>
      <c r="AM20" s="13"/>
      <c r="AN20" s="44">
        <f>(AJ20+AK20+AL20+AM20)*0.2</f>
        <v>0</v>
      </c>
      <c r="AO20" s="12"/>
      <c r="AP20" s="13"/>
      <c r="AQ20" s="13"/>
      <c r="AR20" s="43">
        <f>(AO20+AP20+AQ20)*0.2</f>
        <v>0</v>
      </c>
      <c r="AS20" s="28"/>
      <c r="AT20" s="29"/>
      <c r="AU20" s="289"/>
      <c r="AW20" s="134">
        <v>4</v>
      </c>
      <c r="AX20" s="11"/>
      <c r="AY20" s="43">
        <f t="shared" si="7"/>
        <v>0</v>
      </c>
      <c r="AZ20" s="12"/>
      <c r="BA20" s="13"/>
      <c r="BB20" s="13"/>
      <c r="BC20" s="13"/>
      <c r="BD20" s="44">
        <f t="shared" si="8"/>
        <v>0</v>
      </c>
      <c r="BE20" s="12"/>
      <c r="BF20" s="13"/>
      <c r="BG20" s="13"/>
      <c r="BH20" s="44">
        <f t="shared" si="9"/>
        <v>0</v>
      </c>
      <c r="BI20" s="45"/>
      <c r="BJ20" s="68"/>
      <c r="BK20" s="175"/>
      <c r="BM20" s="140">
        <v>4</v>
      </c>
      <c r="BN20" s="11"/>
      <c r="BO20" s="44">
        <f t="shared" ref="BO20:BO31" si="34">BN20*0.2</f>
        <v>0</v>
      </c>
      <c r="BP20" s="11"/>
      <c r="BQ20" s="13"/>
      <c r="BR20" s="13"/>
      <c r="BS20" s="13"/>
      <c r="BT20" s="44">
        <f t="shared" ref="BT20:BT31" si="35">(BP20+BQ20+BR20+BS20)*0.2</f>
        <v>0</v>
      </c>
      <c r="BU20" s="12"/>
      <c r="BV20" s="13"/>
      <c r="BW20" s="13"/>
      <c r="BX20" s="44">
        <f t="shared" ref="BX20:BX31" si="36">(BU20+BV20+BW20)*0.2</f>
        <v>0</v>
      </c>
      <c r="BY20" s="45"/>
      <c r="BZ20" s="68"/>
      <c r="CA20" s="289">
        <f>SUM(BP20:BX24)</f>
        <v>0</v>
      </c>
      <c r="CC20" s="138">
        <v>4</v>
      </c>
      <c r="CD20" s="11"/>
      <c r="CE20" s="44">
        <f t="shared" si="10"/>
        <v>0</v>
      </c>
      <c r="CF20" s="11"/>
      <c r="CG20" s="13"/>
      <c r="CH20" s="13"/>
      <c r="CI20" s="13"/>
      <c r="CJ20" s="44">
        <f t="shared" si="11"/>
        <v>0</v>
      </c>
      <c r="CK20" s="12"/>
      <c r="CL20" s="13"/>
      <c r="CM20" s="13"/>
      <c r="CN20" s="43">
        <f t="shared" si="12"/>
        <v>0</v>
      </c>
      <c r="CO20" s="28"/>
      <c r="CP20" s="29"/>
      <c r="CQ20" s="289"/>
      <c r="CS20" s="138">
        <v>4</v>
      </c>
      <c r="CT20" s="11"/>
      <c r="CU20" s="44">
        <f t="shared" si="13"/>
        <v>0</v>
      </c>
      <c r="CV20" s="11"/>
      <c r="CW20" s="13"/>
      <c r="CX20" s="13"/>
      <c r="CY20" s="13"/>
      <c r="CZ20" s="44">
        <f t="shared" si="14"/>
        <v>0</v>
      </c>
      <c r="DA20" s="12"/>
      <c r="DB20" s="13"/>
      <c r="DC20" s="13"/>
      <c r="DD20" s="43">
        <f t="shared" si="15"/>
        <v>0</v>
      </c>
      <c r="DE20" s="28"/>
      <c r="DF20" s="29"/>
      <c r="DG20" s="289"/>
      <c r="DI20" s="183">
        <v>4</v>
      </c>
      <c r="DJ20" s="17"/>
      <c r="DK20" s="14"/>
      <c r="DL20" s="47"/>
      <c r="DM20" s="48"/>
      <c r="DN20" s="48"/>
      <c r="DO20" s="48"/>
      <c r="DP20" s="15"/>
      <c r="DQ20" s="47"/>
      <c r="DR20" s="48"/>
      <c r="DS20" s="48"/>
      <c r="DT20" s="15"/>
      <c r="DU20" s="28"/>
      <c r="DV20" s="67"/>
      <c r="DW20" s="25"/>
      <c r="DY20" s="138">
        <v>4</v>
      </c>
      <c r="DZ20" s="11"/>
      <c r="EA20" s="43">
        <f t="shared" si="28"/>
        <v>0</v>
      </c>
      <c r="EB20" s="12"/>
      <c r="EC20" s="13"/>
      <c r="ED20" s="13"/>
      <c r="EE20" s="13"/>
      <c r="EF20" s="44">
        <f t="shared" si="29"/>
        <v>0</v>
      </c>
      <c r="EG20" s="12"/>
      <c r="EH20" s="13"/>
      <c r="EI20" s="13"/>
      <c r="EJ20" s="44">
        <f t="shared" si="30"/>
        <v>0</v>
      </c>
      <c r="EK20" s="45"/>
      <c r="EL20" s="68"/>
      <c r="EM20" s="289"/>
      <c r="EO20" s="138">
        <v>4</v>
      </c>
      <c r="EP20" s="11"/>
      <c r="EQ20" s="43">
        <f t="shared" si="31"/>
        <v>0</v>
      </c>
      <c r="ER20" s="12"/>
      <c r="ES20" s="13"/>
      <c r="ET20" s="13"/>
      <c r="EU20" s="13"/>
      <c r="EV20" s="44">
        <f t="shared" si="32"/>
        <v>0</v>
      </c>
      <c r="EW20" s="12"/>
      <c r="EX20" s="13"/>
      <c r="EY20" s="13"/>
      <c r="EZ20" s="44">
        <f t="shared" si="33"/>
        <v>0</v>
      </c>
      <c r="FA20" s="45"/>
      <c r="FB20" s="68"/>
      <c r="FC20" s="291"/>
      <c r="FE20" s="183">
        <v>4</v>
      </c>
      <c r="FF20" s="17"/>
      <c r="FG20" s="14"/>
      <c r="FH20" s="47"/>
      <c r="FI20" s="48"/>
      <c r="FJ20" s="48"/>
      <c r="FK20" s="48"/>
      <c r="FL20" s="15"/>
      <c r="FM20" s="47"/>
      <c r="FN20" s="48"/>
      <c r="FO20" s="48"/>
      <c r="FP20" s="15"/>
      <c r="FQ20" s="28"/>
      <c r="FR20" s="67"/>
      <c r="FS20" s="25"/>
      <c r="FU20" s="138">
        <v>4</v>
      </c>
      <c r="FV20" s="11"/>
      <c r="FW20" s="43">
        <f>FV20*0.2</f>
        <v>0</v>
      </c>
      <c r="FX20" s="12"/>
      <c r="FY20" s="13"/>
      <c r="FZ20" s="13"/>
      <c r="GA20" s="13"/>
      <c r="GB20" s="44">
        <f>(FX20+FY20+FZ20+GA20)*0.2</f>
        <v>0</v>
      </c>
      <c r="GC20" s="12"/>
      <c r="GD20" s="13"/>
      <c r="GE20" s="13"/>
      <c r="GF20" s="43">
        <f>(GC20+GD20+GE20)*0.2</f>
        <v>0</v>
      </c>
      <c r="GG20" s="28"/>
      <c r="GH20" s="29"/>
      <c r="GI20" s="289"/>
    </row>
    <row r="21" spans="1:193" x14ac:dyDescent="0.25">
      <c r="A21" s="181">
        <v>5</v>
      </c>
      <c r="B21" s="17"/>
      <c r="C21" s="14"/>
      <c r="D21" s="47"/>
      <c r="E21" s="48"/>
      <c r="F21" s="48"/>
      <c r="G21" s="48"/>
      <c r="H21" s="15"/>
      <c r="I21" s="47"/>
      <c r="J21" s="48"/>
      <c r="K21" s="48"/>
      <c r="L21" s="15"/>
      <c r="M21" s="45"/>
      <c r="N21" s="46"/>
      <c r="O21" s="168"/>
      <c r="Q21" s="138">
        <v>5</v>
      </c>
      <c r="R21" s="11"/>
      <c r="S21" s="43">
        <f t="shared" ref="S21:S22" si="37">R21*0.2</f>
        <v>0</v>
      </c>
      <c r="T21" s="12"/>
      <c r="U21" s="13"/>
      <c r="V21" s="13"/>
      <c r="W21" s="13"/>
      <c r="X21" s="44">
        <f t="shared" ref="X21:X22" si="38">(T21+U21+V21+W21)*0.2</f>
        <v>0</v>
      </c>
      <c r="Y21" s="12"/>
      <c r="Z21" s="13"/>
      <c r="AA21" s="13"/>
      <c r="AB21" s="44">
        <f t="shared" ref="AB21:AB22" si="39">(Y21+Z21+AA21)*0.2</f>
        <v>0</v>
      </c>
      <c r="AC21" s="45"/>
      <c r="AD21" s="68"/>
      <c r="AE21" s="288">
        <f>SUM(T21:AB25)</f>
        <v>0</v>
      </c>
      <c r="AG21" s="138">
        <v>5</v>
      </c>
      <c r="AH21" s="11"/>
      <c r="AI21" s="43">
        <f t="shared" ref="AI21:AI22" si="40">AH21*0.2</f>
        <v>0</v>
      </c>
      <c r="AJ21" s="12"/>
      <c r="AK21" s="13"/>
      <c r="AL21" s="13"/>
      <c r="AM21" s="13"/>
      <c r="AN21" s="44">
        <f t="shared" ref="AN21:AN22" si="41">(AJ21+AK21+AL21+AM21)*0.2</f>
        <v>0</v>
      </c>
      <c r="AO21" s="12"/>
      <c r="AP21" s="13"/>
      <c r="AQ21" s="13"/>
      <c r="AR21" s="43">
        <f t="shared" ref="AR21:AR22" si="42">(AO21+AP21+AQ21)*0.2</f>
        <v>0</v>
      </c>
      <c r="AS21" s="28"/>
      <c r="AT21" s="29"/>
      <c r="AU21" s="289"/>
      <c r="AW21" s="188">
        <v>5</v>
      </c>
      <c r="AX21" s="190"/>
      <c r="AY21" s="191"/>
      <c r="AZ21" s="190"/>
      <c r="BA21" s="179"/>
      <c r="BB21" s="179"/>
      <c r="BC21" s="179"/>
      <c r="BD21" s="15"/>
      <c r="BE21" s="190"/>
      <c r="BF21" s="179"/>
      <c r="BG21" s="179"/>
      <c r="BH21" s="192"/>
      <c r="BI21" s="45"/>
      <c r="BJ21" s="46"/>
      <c r="BK21" s="168"/>
      <c r="BM21" s="140">
        <v>5</v>
      </c>
      <c r="BN21" s="11"/>
      <c r="BO21" s="44">
        <f t="shared" si="34"/>
        <v>0</v>
      </c>
      <c r="BP21" s="11"/>
      <c r="BQ21" s="13"/>
      <c r="BR21" s="13"/>
      <c r="BS21" s="13"/>
      <c r="BT21" s="44">
        <f t="shared" si="35"/>
        <v>0</v>
      </c>
      <c r="BU21" s="12"/>
      <c r="BV21" s="13"/>
      <c r="BW21" s="13"/>
      <c r="BX21" s="44">
        <f t="shared" si="36"/>
        <v>0</v>
      </c>
      <c r="BY21" s="45"/>
      <c r="BZ21" s="68"/>
      <c r="CA21" s="289"/>
      <c r="CC21" s="138">
        <v>5</v>
      </c>
      <c r="CD21" s="11"/>
      <c r="CE21" s="44">
        <f t="shared" si="10"/>
        <v>0</v>
      </c>
      <c r="CF21" s="11"/>
      <c r="CG21" s="13"/>
      <c r="CH21" s="13"/>
      <c r="CI21" s="13"/>
      <c r="CJ21" s="44">
        <f t="shared" si="11"/>
        <v>0</v>
      </c>
      <c r="CK21" s="12"/>
      <c r="CL21" s="13"/>
      <c r="CM21" s="13"/>
      <c r="CN21" s="44">
        <f t="shared" si="12"/>
        <v>0</v>
      </c>
      <c r="CO21" s="28"/>
      <c r="CP21" s="29"/>
      <c r="CQ21" s="289"/>
      <c r="CS21" s="138">
        <v>5</v>
      </c>
      <c r="CT21" s="11"/>
      <c r="CU21" s="44">
        <f t="shared" si="13"/>
        <v>0</v>
      </c>
      <c r="CV21" s="11"/>
      <c r="CW21" s="13"/>
      <c r="CX21" s="13"/>
      <c r="CY21" s="13"/>
      <c r="CZ21" s="44">
        <f t="shared" si="14"/>
        <v>0</v>
      </c>
      <c r="DA21" s="12"/>
      <c r="DB21" s="13"/>
      <c r="DC21" s="13"/>
      <c r="DD21" s="44">
        <f t="shared" si="15"/>
        <v>0</v>
      </c>
      <c r="DE21" s="28"/>
      <c r="DF21" s="29"/>
      <c r="DG21" s="289"/>
      <c r="DI21" s="138">
        <v>5</v>
      </c>
      <c r="DJ21" s="11"/>
      <c r="DK21" s="43">
        <f t="shared" ref="DK21:DK25" si="43">DJ21*0.2</f>
        <v>0</v>
      </c>
      <c r="DL21" s="12"/>
      <c r="DM21" s="13"/>
      <c r="DN21" s="13"/>
      <c r="DO21" s="13"/>
      <c r="DP21" s="44">
        <f t="shared" ref="DP21:DP25" si="44">(DL21+DM21+DN21+DO21)*0.2</f>
        <v>0</v>
      </c>
      <c r="DQ21" s="12"/>
      <c r="DR21" s="13"/>
      <c r="DS21" s="13"/>
      <c r="DT21" s="44">
        <f t="shared" ref="DT21:DT25" si="45">(DQ21+DR21+DS21)*0.2</f>
        <v>0</v>
      </c>
      <c r="DU21" s="45"/>
      <c r="DV21" s="68"/>
      <c r="DW21" s="288">
        <f>SUM(DL21:DT25)</f>
        <v>0</v>
      </c>
      <c r="DY21" s="138">
        <v>5</v>
      </c>
      <c r="DZ21" s="11"/>
      <c r="EA21" s="43">
        <f t="shared" si="28"/>
        <v>0</v>
      </c>
      <c r="EB21" s="12"/>
      <c r="EC21" s="13"/>
      <c r="ED21" s="13"/>
      <c r="EE21" s="13"/>
      <c r="EF21" s="44">
        <f t="shared" si="29"/>
        <v>0</v>
      </c>
      <c r="EG21" s="12"/>
      <c r="EH21" s="13"/>
      <c r="EI21" s="13"/>
      <c r="EJ21" s="44">
        <f t="shared" si="30"/>
        <v>0</v>
      </c>
      <c r="EK21" s="28"/>
      <c r="EL21" s="67"/>
      <c r="EM21" s="289"/>
      <c r="EO21" s="184">
        <v>5</v>
      </c>
      <c r="EP21" s="17"/>
      <c r="EQ21" s="14"/>
      <c r="ER21" s="47"/>
      <c r="ES21" s="48"/>
      <c r="ET21" s="48"/>
      <c r="EU21" s="48"/>
      <c r="EV21" s="15"/>
      <c r="EW21" s="47"/>
      <c r="EX21" s="48"/>
      <c r="EY21" s="48"/>
      <c r="EZ21" s="15"/>
      <c r="FA21" s="28"/>
      <c r="FB21" s="67"/>
      <c r="FC21" s="168"/>
      <c r="FE21" s="138">
        <v>5</v>
      </c>
      <c r="FF21" s="11"/>
      <c r="FG21" s="43">
        <f t="shared" ref="FG21:FG25" si="46">FF21*0.2</f>
        <v>0</v>
      </c>
      <c r="FH21" s="12"/>
      <c r="FI21" s="13"/>
      <c r="FJ21" s="13"/>
      <c r="FK21" s="13"/>
      <c r="FL21" s="44">
        <f t="shared" ref="FL21:FL25" si="47">(FH21+FI21+FJ21+FK21)*0.2</f>
        <v>0</v>
      </c>
      <c r="FM21" s="12"/>
      <c r="FN21" s="13"/>
      <c r="FO21" s="13"/>
      <c r="FP21" s="44">
        <f t="shared" ref="FP21:FP25" si="48">(FM21+FN21+FO21)*0.2</f>
        <v>0</v>
      </c>
      <c r="FQ21" s="45"/>
      <c r="FR21" s="68"/>
      <c r="FS21" s="288">
        <f>SUM(FH21:FP25)</f>
        <v>0</v>
      </c>
      <c r="FU21" s="138">
        <v>5</v>
      </c>
      <c r="FV21" s="11"/>
      <c r="FW21" s="43">
        <f t="shared" ref="FW21:FW22" si="49">FV21*0.2</f>
        <v>0</v>
      </c>
      <c r="FX21" s="12"/>
      <c r="FY21" s="13"/>
      <c r="FZ21" s="13"/>
      <c r="GA21" s="13"/>
      <c r="GB21" s="44">
        <f t="shared" ref="GB21:GB22" si="50">(FX21+FY21+FZ21+GA21)*0.2</f>
        <v>0</v>
      </c>
      <c r="GC21" s="12"/>
      <c r="GD21" s="13"/>
      <c r="GE21" s="13"/>
      <c r="GF21" s="43">
        <f t="shared" ref="GF21:GF22" si="51">(GC21+GD21+GE21)*0.2</f>
        <v>0</v>
      </c>
      <c r="GG21" s="28"/>
      <c r="GH21" s="29"/>
      <c r="GI21" s="289"/>
    </row>
    <row r="22" spans="1:193" x14ac:dyDescent="0.25">
      <c r="A22" s="182">
        <v>6</v>
      </c>
      <c r="B22" s="17"/>
      <c r="C22" s="14"/>
      <c r="D22" s="47"/>
      <c r="E22" s="48"/>
      <c r="F22" s="48"/>
      <c r="G22" s="48"/>
      <c r="H22" s="15"/>
      <c r="I22" s="47"/>
      <c r="J22" s="48"/>
      <c r="K22" s="48"/>
      <c r="L22" s="15"/>
      <c r="M22" s="45"/>
      <c r="N22" s="46"/>
      <c r="O22" s="49"/>
      <c r="Q22" s="138">
        <v>6</v>
      </c>
      <c r="R22" s="11"/>
      <c r="S22" s="43">
        <f t="shared" si="37"/>
        <v>0</v>
      </c>
      <c r="T22" s="12"/>
      <c r="U22" s="13"/>
      <c r="V22" s="13"/>
      <c r="W22" s="13"/>
      <c r="X22" s="44">
        <f t="shared" si="38"/>
        <v>0</v>
      </c>
      <c r="Y22" s="12"/>
      <c r="Z22" s="13"/>
      <c r="AA22" s="13"/>
      <c r="AB22" s="44">
        <f t="shared" si="39"/>
        <v>0</v>
      </c>
      <c r="AC22" s="45"/>
      <c r="AD22" s="68"/>
      <c r="AE22" s="289"/>
      <c r="AG22" s="138">
        <v>6</v>
      </c>
      <c r="AH22" s="11"/>
      <c r="AI22" s="43">
        <f t="shared" si="40"/>
        <v>0</v>
      </c>
      <c r="AJ22" s="12"/>
      <c r="AK22" s="13"/>
      <c r="AL22" s="13"/>
      <c r="AM22" s="13"/>
      <c r="AN22" s="44">
        <f t="shared" si="41"/>
        <v>0</v>
      </c>
      <c r="AO22" s="12"/>
      <c r="AP22" s="13"/>
      <c r="AQ22" s="13"/>
      <c r="AR22" s="44">
        <f t="shared" si="42"/>
        <v>0</v>
      </c>
      <c r="AS22" s="28"/>
      <c r="AT22" s="29"/>
      <c r="AU22" s="289"/>
      <c r="AW22" s="187">
        <v>6</v>
      </c>
      <c r="AX22" s="193"/>
      <c r="AY22" s="194"/>
      <c r="AZ22" s="193"/>
      <c r="BA22" s="180"/>
      <c r="BB22" s="180"/>
      <c r="BC22" s="180"/>
      <c r="BD22" s="15"/>
      <c r="BE22" s="193"/>
      <c r="BF22" s="180"/>
      <c r="BG22" s="180"/>
      <c r="BH22" s="195"/>
      <c r="BI22" s="45"/>
      <c r="BJ22" s="46"/>
      <c r="BK22" s="25"/>
      <c r="BM22" s="196">
        <v>6</v>
      </c>
      <c r="BN22" s="11"/>
      <c r="BO22" s="44">
        <f t="shared" si="34"/>
        <v>0</v>
      </c>
      <c r="BP22" s="199"/>
      <c r="BQ22" s="137"/>
      <c r="BR22" s="137"/>
      <c r="BS22" s="137"/>
      <c r="BT22" s="15"/>
      <c r="BU22" s="12"/>
      <c r="BV22" s="137"/>
      <c r="BW22" s="137"/>
      <c r="BX22" s="44">
        <f t="shared" si="36"/>
        <v>0</v>
      </c>
      <c r="BY22" s="45"/>
      <c r="BZ22" s="46"/>
      <c r="CA22" s="289"/>
      <c r="CC22" s="188">
        <v>6</v>
      </c>
      <c r="CD22" s="190"/>
      <c r="CE22" s="192"/>
      <c r="CF22" s="197"/>
      <c r="CG22" s="179"/>
      <c r="CH22" s="179"/>
      <c r="CI22" s="179"/>
      <c r="CJ22" s="15"/>
      <c r="CK22" s="190"/>
      <c r="CL22" s="179"/>
      <c r="CM22" s="179"/>
      <c r="CN22" s="192"/>
      <c r="CO22" s="45"/>
      <c r="CP22" s="46"/>
      <c r="CQ22" s="168"/>
      <c r="CS22" s="188">
        <v>6</v>
      </c>
      <c r="CT22" s="190"/>
      <c r="CU22" s="192"/>
      <c r="CV22" s="197"/>
      <c r="CW22" s="179"/>
      <c r="CX22" s="179"/>
      <c r="CY22" s="179"/>
      <c r="CZ22" s="15"/>
      <c r="DA22" s="190"/>
      <c r="DB22" s="179"/>
      <c r="DC22" s="179"/>
      <c r="DD22" s="192"/>
      <c r="DE22" s="45"/>
      <c r="DF22" s="46"/>
      <c r="DG22" s="168"/>
      <c r="DI22" s="138">
        <v>6</v>
      </c>
      <c r="DJ22" s="11"/>
      <c r="DK22" s="43">
        <f t="shared" si="43"/>
        <v>0</v>
      </c>
      <c r="DL22" s="12"/>
      <c r="DM22" s="13"/>
      <c r="DN22" s="13"/>
      <c r="DO22" s="13"/>
      <c r="DP22" s="44">
        <f t="shared" si="44"/>
        <v>0</v>
      </c>
      <c r="DQ22" s="12"/>
      <c r="DR22" s="13"/>
      <c r="DS22" s="13"/>
      <c r="DT22" s="44">
        <f t="shared" si="45"/>
        <v>0</v>
      </c>
      <c r="DU22" s="45"/>
      <c r="DV22" s="68"/>
      <c r="DW22" s="289"/>
      <c r="DY22" s="196">
        <v>6</v>
      </c>
      <c r="DZ22" s="11"/>
      <c r="EA22" s="78">
        <f t="shared" si="28"/>
        <v>0</v>
      </c>
      <c r="EB22" s="47"/>
      <c r="EC22" s="48"/>
      <c r="ED22" s="48"/>
      <c r="EE22" s="48"/>
      <c r="EF22" s="15"/>
      <c r="EG22" s="12"/>
      <c r="EH22" s="48"/>
      <c r="EI22" s="48"/>
      <c r="EJ22" s="44">
        <f t="shared" si="30"/>
        <v>0</v>
      </c>
      <c r="EK22" s="28"/>
      <c r="EL22" s="67"/>
      <c r="EM22" s="289"/>
      <c r="EO22" s="183">
        <v>6</v>
      </c>
      <c r="EP22" s="17"/>
      <c r="EQ22" s="14"/>
      <c r="ER22" s="47"/>
      <c r="ES22" s="48"/>
      <c r="ET22" s="48"/>
      <c r="EU22" s="48"/>
      <c r="EV22" s="15"/>
      <c r="EW22" s="47"/>
      <c r="EX22" s="48"/>
      <c r="EY22" s="48"/>
      <c r="EZ22" s="15"/>
      <c r="FA22" s="28"/>
      <c r="FB22" s="67"/>
      <c r="FC22" s="25"/>
      <c r="FE22" s="138">
        <v>6</v>
      </c>
      <c r="FF22" s="11"/>
      <c r="FG22" s="43">
        <f t="shared" si="46"/>
        <v>0</v>
      </c>
      <c r="FH22" s="12"/>
      <c r="FI22" s="13"/>
      <c r="FJ22" s="13"/>
      <c r="FK22" s="13"/>
      <c r="FL22" s="44">
        <f t="shared" si="47"/>
        <v>0</v>
      </c>
      <c r="FM22" s="12"/>
      <c r="FN22" s="13"/>
      <c r="FO22" s="13"/>
      <c r="FP22" s="44">
        <f t="shared" si="48"/>
        <v>0</v>
      </c>
      <c r="FQ22" s="45"/>
      <c r="FR22" s="68"/>
      <c r="FS22" s="289"/>
      <c r="FU22" s="138">
        <v>6</v>
      </c>
      <c r="FV22" s="11"/>
      <c r="FW22" s="43">
        <f t="shared" si="49"/>
        <v>0</v>
      </c>
      <c r="FX22" s="12"/>
      <c r="FY22" s="13"/>
      <c r="FZ22" s="13"/>
      <c r="GA22" s="13"/>
      <c r="GB22" s="44">
        <f t="shared" si="50"/>
        <v>0</v>
      </c>
      <c r="GC22" s="12"/>
      <c r="GD22" s="13"/>
      <c r="GE22" s="13"/>
      <c r="GF22" s="44">
        <f t="shared" si="51"/>
        <v>0</v>
      </c>
      <c r="GG22" s="28"/>
      <c r="GH22" s="29"/>
      <c r="GI22" s="289"/>
    </row>
    <row r="23" spans="1:193" x14ac:dyDescent="0.25">
      <c r="A23" s="134">
        <v>7</v>
      </c>
      <c r="B23" s="11"/>
      <c r="C23" s="43">
        <f>B23*0.2</f>
        <v>0</v>
      </c>
      <c r="D23" s="12"/>
      <c r="E23" s="13"/>
      <c r="F23" s="13"/>
      <c r="G23" s="13"/>
      <c r="H23" s="44">
        <f t="shared" ref="H23:H24" si="52">(D23+E23+F23+G23)*0.2</f>
        <v>0</v>
      </c>
      <c r="I23" s="12"/>
      <c r="J23" s="13"/>
      <c r="K23" s="13"/>
      <c r="L23" s="44">
        <f t="shared" ref="L23:L24" si="53">(I23+J23+K23)*0.2</f>
        <v>0</v>
      </c>
      <c r="M23" s="45"/>
      <c r="N23" s="46"/>
      <c r="O23" s="288">
        <f>SUM(D23:L27)</f>
        <v>0</v>
      </c>
      <c r="Q23" s="138">
        <v>7</v>
      </c>
      <c r="R23" s="11"/>
      <c r="S23" s="43">
        <f t="shared" si="4"/>
        <v>0</v>
      </c>
      <c r="T23" s="12"/>
      <c r="U23" s="13"/>
      <c r="V23" s="13"/>
      <c r="W23" s="13"/>
      <c r="X23" s="44">
        <f t="shared" si="5"/>
        <v>0</v>
      </c>
      <c r="Y23" s="12"/>
      <c r="Z23" s="13"/>
      <c r="AA23" s="13"/>
      <c r="AB23" s="44">
        <f t="shared" si="6"/>
        <v>0</v>
      </c>
      <c r="AC23" s="28"/>
      <c r="AD23" s="67"/>
      <c r="AE23" s="289"/>
      <c r="AG23" s="188">
        <v>7</v>
      </c>
      <c r="AH23" s="17"/>
      <c r="AI23" s="14"/>
      <c r="AJ23" s="47"/>
      <c r="AK23" s="48"/>
      <c r="AL23" s="48"/>
      <c r="AM23" s="48"/>
      <c r="AN23" s="15"/>
      <c r="AO23" s="47"/>
      <c r="AP23" s="48"/>
      <c r="AQ23" s="48"/>
      <c r="AR23" s="15"/>
      <c r="AS23" s="45"/>
      <c r="AT23" s="46"/>
      <c r="AU23" s="168"/>
      <c r="AW23" s="134">
        <v>7</v>
      </c>
      <c r="AX23" s="11"/>
      <c r="AY23" s="43">
        <f t="shared" ref="AY23" si="54">AX23*0.2</f>
        <v>0</v>
      </c>
      <c r="AZ23" s="12"/>
      <c r="BA23" s="13"/>
      <c r="BB23" s="13"/>
      <c r="BC23" s="13"/>
      <c r="BD23" s="44">
        <f t="shared" ref="BD23" si="55">(AZ23+BA23+BB23+BC23)*0.2</f>
        <v>0</v>
      </c>
      <c r="BE23" s="12"/>
      <c r="BF23" s="13"/>
      <c r="BG23" s="13"/>
      <c r="BH23" s="43">
        <f t="shared" ref="BH23" si="56">(BE23+BF23+BG23)*0.2</f>
        <v>0</v>
      </c>
      <c r="BI23" s="45"/>
      <c r="BJ23" s="68"/>
      <c r="BK23" s="289">
        <f>SUM(AZ23:BH27)</f>
        <v>0</v>
      </c>
      <c r="BM23" s="140">
        <v>7</v>
      </c>
      <c r="BN23" s="11"/>
      <c r="BO23" s="44">
        <f t="shared" si="34"/>
        <v>0</v>
      </c>
      <c r="BP23" s="11"/>
      <c r="BQ23" s="13"/>
      <c r="BR23" s="13"/>
      <c r="BS23" s="13"/>
      <c r="BT23" s="44">
        <f t="shared" si="35"/>
        <v>0</v>
      </c>
      <c r="BU23" s="12"/>
      <c r="BV23" s="13"/>
      <c r="BW23" s="13"/>
      <c r="BX23" s="44">
        <f t="shared" si="36"/>
        <v>0</v>
      </c>
      <c r="BY23" s="45"/>
      <c r="BZ23" s="46"/>
      <c r="CA23" s="289"/>
      <c r="CC23" s="187">
        <v>7</v>
      </c>
      <c r="CD23" s="193"/>
      <c r="CE23" s="195"/>
      <c r="CF23" s="198"/>
      <c r="CG23" s="180"/>
      <c r="CH23" s="180"/>
      <c r="CI23" s="180"/>
      <c r="CJ23" s="15"/>
      <c r="CK23" s="193"/>
      <c r="CL23" s="180"/>
      <c r="CM23" s="180"/>
      <c r="CN23" s="195"/>
      <c r="CO23" s="45"/>
      <c r="CP23" s="46"/>
      <c r="CQ23" s="25"/>
      <c r="CS23" s="187">
        <v>7</v>
      </c>
      <c r="CT23" s="193"/>
      <c r="CU23" s="195"/>
      <c r="CV23" s="198"/>
      <c r="CW23" s="180"/>
      <c r="CX23" s="180"/>
      <c r="CY23" s="180"/>
      <c r="CZ23" s="15"/>
      <c r="DA23" s="193"/>
      <c r="DB23" s="180"/>
      <c r="DC23" s="180"/>
      <c r="DD23" s="195"/>
      <c r="DE23" s="45"/>
      <c r="DF23" s="46"/>
      <c r="DG23" s="25"/>
      <c r="DI23" s="138">
        <v>7</v>
      </c>
      <c r="DJ23" s="11"/>
      <c r="DK23" s="43">
        <f t="shared" si="43"/>
        <v>0</v>
      </c>
      <c r="DL23" s="12"/>
      <c r="DM23" s="13"/>
      <c r="DN23" s="13"/>
      <c r="DO23" s="13"/>
      <c r="DP23" s="44">
        <f t="shared" si="44"/>
        <v>0</v>
      </c>
      <c r="DQ23" s="12"/>
      <c r="DR23" s="13"/>
      <c r="DS23" s="13"/>
      <c r="DT23" s="44">
        <f t="shared" si="45"/>
        <v>0</v>
      </c>
      <c r="DU23" s="28"/>
      <c r="DV23" s="67"/>
      <c r="DW23" s="289"/>
      <c r="DY23" s="138">
        <v>7</v>
      </c>
      <c r="DZ23" s="11"/>
      <c r="EA23" s="43">
        <f t="shared" si="28"/>
        <v>0</v>
      </c>
      <c r="EB23" s="12"/>
      <c r="EC23" s="13"/>
      <c r="ED23" s="13"/>
      <c r="EE23" s="13"/>
      <c r="EF23" s="44">
        <f t="shared" si="29"/>
        <v>0</v>
      </c>
      <c r="EG23" s="12"/>
      <c r="EH23" s="13"/>
      <c r="EI23" s="13"/>
      <c r="EJ23" s="44">
        <f t="shared" si="30"/>
        <v>0</v>
      </c>
      <c r="EK23" s="28"/>
      <c r="EL23" s="67"/>
      <c r="EM23" s="289"/>
      <c r="EO23" s="138">
        <v>7</v>
      </c>
      <c r="EP23" s="11"/>
      <c r="EQ23" s="43">
        <f t="shared" ref="EQ23:EQ27" si="57">EP23*0.2</f>
        <v>0</v>
      </c>
      <c r="ER23" s="12"/>
      <c r="ES23" s="13"/>
      <c r="ET23" s="13"/>
      <c r="EU23" s="13"/>
      <c r="EV23" s="44">
        <f t="shared" ref="EV23:EV27" si="58">(ER23+ES23+ET23+EU23)*0.2</f>
        <v>0</v>
      </c>
      <c r="EW23" s="12"/>
      <c r="EX23" s="13"/>
      <c r="EY23" s="13"/>
      <c r="EZ23" s="44">
        <f t="shared" ref="EZ23:EZ27" si="59">(EW23+EX23+EY23)*0.2</f>
        <v>0</v>
      </c>
      <c r="FA23" s="45"/>
      <c r="FB23" s="68"/>
      <c r="FC23" s="288">
        <f>SUM(ER23:EZ27)</f>
        <v>0</v>
      </c>
      <c r="FE23" s="138">
        <v>7</v>
      </c>
      <c r="FF23" s="11"/>
      <c r="FG23" s="43">
        <f t="shared" si="46"/>
        <v>0</v>
      </c>
      <c r="FH23" s="12"/>
      <c r="FI23" s="13"/>
      <c r="FJ23" s="13"/>
      <c r="FK23" s="13"/>
      <c r="FL23" s="44">
        <f t="shared" si="47"/>
        <v>0</v>
      </c>
      <c r="FM23" s="12"/>
      <c r="FN23" s="13"/>
      <c r="FO23" s="13"/>
      <c r="FP23" s="44">
        <f t="shared" si="48"/>
        <v>0</v>
      </c>
      <c r="FQ23" s="28"/>
      <c r="FR23" s="67"/>
      <c r="FS23" s="289"/>
      <c r="FU23" s="188">
        <v>7</v>
      </c>
      <c r="FV23" s="17"/>
      <c r="FW23" s="14"/>
      <c r="FX23" s="47"/>
      <c r="FY23" s="48"/>
      <c r="FZ23" s="48"/>
      <c r="GA23" s="48"/>
      <c r="GB23" s="15"/>
      <c r="GC23" s="47"/>
      <c r="GD23" s="48"/>
      <c r="GE23" s="48"/>
      <c r="GF23" s="15"/>
      <c r="GG23" s="45"/>
      <c r="GH23" s="46"/>
      <c r="GI23" s="168"/>
    </row>
    <row r="24" spans="1:193" x14ac:dyDescent="0.25">
      <c r="A24" s="134">
        <v>8</v>
      </c>
      <c r="B24" s="11"/>
      <c r="C24" s="43">
        <f>B24*0.2</f>
        <v>0</v>
      </c>
      <c r="D24" s="12"/>
      <c r="E24" s="13"/>
      <c r="F24" s="13"/>
      <c r="G24" s="13"/>
      <c r="H24" s="44">
        <f t="shared" si="52"/>
        <v>0</v>
      </c>
      <c r="I24" s="12"/>
      <c r="J24" s="13"/>
      <c r="K24" s="13"/>
      <c r="L24" s="44">
        <f t="shared" si="53"/>
        <v>0</v>
      </c>
      <c r="M24" s="45"/>
      <c r="N24" s="46"/>
      <c r="O24" s="289"/>
      <c r="Q24" s="138">
        <v>8</v>
      </c>
      <c r="R24" s="11"/>
      <c r="S24" s="43">
        <f t="shared" si="4"/>
        <v>0</v>
      </c>
      <c r="T24" s="12"/>
      <c r="U24" s="13"/>
      <c r="V24" s="13"/>
      <c r="W24" s="13"/>
      <c r="X24" s="44">
        <f t="shared" si="5"/>
        <v>0</v>
      </c>
      <c r="Y24" s="12"/>
      <c r="Z24" s="13"/>
      <c r="AA24" s="13"/>
      <c r="AB24" s="44">
        <f t="shared" si="6"/>
        <v>0</v>
      </c>
      <c r="AC24" s="28"/>
      <c r="AD24" s="67"/>
      <c r="AE24" s="289"/>
      <c r="AG24" s="187">
        <v>8</v>
      </c>
      <c r="AH24" s="17"/>
      <c r="AI24" s="14"/>
      <c r="AJ24" s="47"/>
      <c r="AK24" s="48"/>
      <c r="AL24" s="48"/>
      <c r="AM24" s="48"/>
      <c r="AN24" s="15"/>
      <c r="AO24" s="47"/>
      <c r="AP24" s="48"/>
      <c r="AQ24" s="48"/>
      <c r="AR24" s="15"/>
      <c r="AS24" s="45"/>
      <c r="AT24" s="46"/>
      <c r="AU24" s="25"/>
      <c r="AW24" s="196">
        <v>8</v>
      </c>
      <c r="AX24" s="11"/>
      <c r="AY24" s="43">
        <f t="shared" si="7"/>
        <v>0</v>
      </c>
      <c r="AZ24" s="47"/>
      <c r="BA24" s="48"/>
      <c r="BB24" s="48"/>
      <c r="BC24" s="48"/>
      <c r="BD24" s="15"/>
      <c r="BE24" s="12"/>
      <c r="BF24" s="48"/>
      <c r="BG24" s="48"/>
      <c r="BH24" s="44">
        <f t="shared" si="9"/>
        <v>0</v>
      </c>
      <c r="BI24" s="45"/>
      <c r="BJ24" s="68"/>
      <c r="BK24" s="289"/>
      <c r="BM24" s="140">
        <v>8</v>
      </c>
      <c r="BN24" s="11"/>
      <c r="BO24" s="44">
        <f t="shared" si="34"/>
        <v>0</v>
      </c>
      <c r="BP24" s="11"/>
      <c r="BQ24" s="13"/>
      <c r="BR24" s="13"/>
      <c r="BS24" s="13"/>
      <c r="BT24" s="44">
        <f t="shared" si="35"/>
        <v>0</v>
      </c>
      <c r="BU24" s="12"/>
      <c r="BV24" s="13"/>
      <c r="BW24" s="13"/>
      <c r="BX24" s="44">
        <f t="shared" si="36"/>
        <v>0</v>
      </c>
      <c r="BY24" s="45"/>
      <c r="BZ24" s="46"/>
      <c r="CA24" s="289"/>
      <c r="CC24" s="138">
        <v>8</v>
      </c>
      <c r="CD24" s="11"/>
      <c r="CE24" s="44">
        <f t="shared" ref="CE24:CE28" si="60">CD24*0.2</f>
        <v>0</v>
      </c>
      <c r="CF24" s="11"/>
      <c r="CG24" s="13"/>
      <c r="CH24" s="13"/>
      <c r="CI24" s="13"/>
      <c r="CJ24" s="44">
        <f t="shared" ref="CJ24:CJ28" si="61">(CF24+CG24+CH24+CI24)*0.2</f>
        <v>0</v>
      </c>
      <c r="CK24" s="12"/>
      <c r="CL24" s="13"/>
      <c r="CM24" s="13"/>
      <c r="CN24" s="43">
        <f t="shared" ref="CN24:CN28" si="62">(CK24+CL24+CM24)*0.2</f>
        <v>0</v>
      </c>
      <c r="CO24" s="45"/>
      <c r="CP24" s="46"/>
      <c r="CQ24" s="289">
        <f>SUM(CF24:CN28)</f>
        <v>0</v>
      </c>
      <c r="CS24" s="138">
        <v>8</v>
      </c>
      <c r="CT24" s="11"/>
      <c r="CU24" s="44">
        <f t="shared" ref="CU24:CU28" si="63">CT24*0.2</f>
        <v>0</v>
      </c>
      <c r="CV24" s="11"/>
      <c r="CW24" s="13"/>
      <c r="CX24" s="13"/>
      <c r="CY24" s="13"/>
      <c r="CZ24" s="44">
        <f t="shared" ref="CZ24:CZ28" si="64">(CV24+CW24+CX24+CY24)*0.2</f>
        <v>0</v>
      </c>
      <c r="DA24" s="12"/>
      <c r="DB24" s="13"/>
      <c r="DC24" s="13"/>
      <c r="DD24" s="43">
        <f t="shared" ref="DD24:DD28" si="65">(DA24+DB24+DC24)*0.2</f>
        <v>0</v>
      </c>
      <c r="DE24" s="45"/>
      <c r="DF24" s="46"/>
      <c r="DG24" s="289">
        <f>SUM(CV24:DD28)</f>
        <v>0</v>
      </c>
      <c r="DI24" s="138">
        <v>8</v>
      </c>
      <c r="DJ24" s="11"/>
      <c r="DK24" s="43">
        <f t="shared" si="43"/>
        <v>0</v>
      </c>
      <c r="DL24" s="12"/>
      <c r="DM24" s="13"/>
      <c r="DN24" s="13"/>
      <c r="DO24" s="13"/>
      <c r="DP24" s="44">
        <f t="shared" si="44"/>
        <v>0</v>
      </c>
      <c r="DQ24" s="12"/>
      <c r="DR24" s="13"/>
      <c r="DS24" s="13"/>
      <c r="DT24" s="44">
        <f t="shared" si="45"/>
        <v>0</v>
      </c>
      <c r="DU24" s="28"/>
      <c r="DV24" s="67"/>
      <c r="DW24" s="289"/>
      <c r="DY24" s="184">
        <v>8</v>
      </c>
      <c r="DZ24" s="17"/>
      <c r="EA24" s="14"/>
      <c r="EB24" s="47"/>
      <c r="EC24" s="48"/>
      <c r="ED24" s="48"/>
      <c r="EE24" s="48"/>
      <c r="EF24" s="15"/>
      <c r="EG24" s="47"/>
      <c r="EH24" s="48"/>
      <c r="EI24" s="48"/>
      <c r="EJ24" s="15"/>
      <c r="EK24" s="28"/>
      <c r="EL24" s="67"/>
      <c r="EM24" s="168"/>
      <c r="EO24" s="138">
        <v>8</v>
      </c>
      <c r="EP24" s="11"/>
      <c r="EQ24" s="43">
        <f t="shared" si="57"/>
        <v>0</v>
      </c>
      <c r="ER24" s="12"/>
      <c r="ES24" s="13"/>
      <c r="ET24" s="13"/>
      <c r="EU24" s="13"/>
      <c r="EV24" s="44">
        <f t="shared" si="58"/>
        <v>0</v>
      </c>
      <c r="EW24" s="12"/>
      <c r="EX24" s="13"/>
      <c r="EY24" s="13"/>
      <c r="EZ24" s="44">
        <f t="shared" si="59"/>
        <v>0</v>
      </c>
      <c r="FA24" s="45"/>
      <c r="FB24" s="68"/>
      <c r="FC24" s="289"/>
      <c r="FE24" s="138">
        <v>8</v>
      </c>
      <c r="FF24" s="11"/>
      <c r="FG24" s="43">
        <f t="shared" si="46"/>
        <v>0</v>
      </c>
      <c r="FH24" s="12"/>
      <c r="FI24" s="13"/>
      <c r="FJ24" s="13"/>
      <c r="FK24" s="13"/>
      <c r="FL24" s="44">
        <f t="shared" si="47"/>
        <v>0</v>
      </c>
      <c r="FM24" s="12"/>
      <c r="FN24" s="13"/>
      <c r="FO24" s="13"/>
      <c r="FP24" s="44">
        <f t="shared" si="48"/>
        <v>0</v>
      </c>
      <c r="FQ24" s="28"/>
      <c r="FR24" s="67"/>
      <c r="FS24" s="289"/>
      <c r="FU24" s="187">
        <v>8</v>
      </c>
      <c r="FV24" s="17"/>
      <c r="FW24" s="14"/>
      <c r="FX24" s="47"/>
      <c r="FY24" s="48"/>
      <c r="FZ24" s="48"/>
      <c r="GA24" s="48"/>
      <c r="GB24" s="15"/>
      <c r="GC24" s="47"/>
      <c r="GD24" s="48"/>
      <c r="GE24" s="48"/>
      <c r="GF24" s="15"/>
      <c r="GG24" s="45"/>
      <c r="GH24" s="46"/>
      <c r="GI24" s="25"/>
    </row>
    <row r="25" spans="1:193" x14ac:dyDescent="0.25">
      <c r="A25" s="134">
        <v>9</v>
      </c>
      <c r="B25" s="11"/>
      <c r="C25" s="43">
        <f t="shared" si="1"/>
        <v>0</v>
      </c>
      <c r="D25" s="12"/>
      <c r="E25" s="13"/>
      <c r="F25" s="13"/>
      <c r="G25" s="13"/>
      <c r="H25" s="44">
        <f t="shared" si="2"/>
        <v>0</v>
      </c>
      <c r="I25" s="12"/>
      <c r="J25" s="13"/>
      <c r="K25" s="13"/>
      <c r="L25" s="44">
        <f t="shared" si="3"/>
        <v>0</v>
      </c>
      <c r="M25" s="45"/>
      <c r="N25" s="46"/>
      <c r="O25" s="289"/>
      <c r="Q25" s="138">
        <v>9</v>
      </c>
      <c r="R25" s="11"/>
      <c r="S25" s="43">
        <f t="shared" si="4"/>
        <v>0</v>
      </c>
      <c r="T25" s="12"/>
      <c r="U25" s="13"/>
      <c r="V25" s="13"/>
      <c r="W25" s="13"/>
      <c r="X25" s="44">
        <f t="shared" si="5"/>
        <v>0</v>
      </c>
      <c r="Y25" s="12"/>
      <c r="Z25" s="13"/>
      <c r="AA25" s="13"/>
      <c r="AB25" s="44">
        <f t="shared" si="6"/>
        <v>0</v>
      </c>
      <c r="AC25" s="28"/>
      <c r="AD25" s="67"/>
      <c r="AE25" s="289"/>
      <c r="AG25" s="138">
        <v>9</v>
      </c>
      <c r="AH25" s="11"/>
      <c r="AI25" s="43">
        <f t="shared" ref="AI25:AI26" si="66">AH25*0.2</f>
        <v>0</v>
      </c>
      <c r="AJ25" s="12"/>
      <c r="AK25" s="13"/>
      <c r="AL25" s="13"/>
      <c r="AM25" s="13"/>
      <c r="AN25" s="44">
        <f t="shared" ref="AN25:AN26" si="67">(AJ25+AK25+AL25+AM25)*0.2</f>
        <v>0</v>
      </c>
      <c r="AO25" s="12"/>
      <c r="AP25" s="13"/>
      <c r="AQ25" s="13"/>
      <c r="AR25" s="43">
        <f t="shared" ref="AR25:AR26" si="68">(AO25+AP25+AQ25)*0.2</f>
        <v>0</v>
      </c>
      <c r="AS25" s="45"/>
      <c r="AT25" s="46"/>
      <c r="AU25" s="289">
        <f>SUM(AJ25:AR29)</f>
        <v>0</v>
      </c>
      <c r="AW25" s="134">
        <v>9</v>
      </c>
      <c r="AX25" s="11"/>
      <c r="AY25" s="43">
        <f t="shared" si="7"/>
        <v>0</v>
      </c>
      <c r="AZ25" s="12"/>
      <c r="BA25" s="13"/>
      <c r="BB25" s="13"/>
      <c r="BC25" s="13"/>
      <c r="BD25" s="44">
        <f t="shared" si="8"/>
        <v>0</v>
      </c>
      <c r="BE25" s="12"/>
      <c r="BF25" s="13"/>
      <c r="BG25" s="13"/>
      <c r="BH25" s="44">
        <f t="shared" si="9"/>
        <v>0</v>
      </c>
      <c r="BI25" s="45"/>
      <c r="BJ25" s="68"/>
      <c r="BK25" s="289"/>
      <c r="BM25" s="188">
        <v>9</v>
      </c>
      <c r="BN25" s="190"/>
      <c r="BO25" s="192"/>
      <c r="BP25" s="197"/>
      <c r="BQ25" s="179"/>
      <c r="BR25" s="179"/>
      <c r="BS25" s="179"/>
      <c r="BT25" s="15"/>
      <c r="BU25" s="190"/>
      <c r="BV25" s="179"/>
      <c r="BW25" s="179"/>
      <c r="BX25" s="192"/>
      <c r="BY25" s="45"/>
      <c r="BZ25" s="46"/>
      <c r="CA25" s="168"/>
      <c r="CC25" s="138">
        <v>9</v>
      </c>
      <c r="CD25" s="11"/>
      <c r="CE25" s="44">
        <f t="shared" si="60"/>
        <v>0</v>
      </c>
      <c r="CF25" s="11"/>
      <c r="CG25" s="13"/>
      <c r="CH25" s="13"/>
      <c r="CI25" s="13"/>
      <c r="CJ25" s="44">
        <f t="shared" si="61"/>
        <v>0</v>
      </c>
      <c r="CK25" s="12"/>
      <c r="CL25" s="13"/>
      <c r="CM25" s="13"/>
      <c r="CN25" s="43">
        <f t="shared" si="62"/>
        <v>0</v>
      </c>
      <c r="CO25" s="45"/>
      <c r="CP25" s="46"/>
      <c r="CQ25" s="289"/>
      <c r="CS25" s="138">
        <v>9</v>
      </c>
      <c r="CT25" s="11"/>
      <c r="CU25" s="44">
        <f t="shared" si="63"/>
        <v>0</v>
      </c>
      <c r="CV25" s="11"/>
      <c r="CW25" s="13"/>
      <c r="CX25" s="13"/>
      <c r="CY25" s="13"/>
      <c r="CZ25" s="44">
        <f t="shared" si="64"/>
        <v>0</v>
      </c>
      <c r="DA25" s="12"/>
      <c r="DB25" s="13"/>
      <c r="DC25" s="13"/>
      <c r="DD25" s="43">
        <f t="shared" si="65"/>
        <v>0</v>
      </c>
      <c r="DE25" s="45"/>
      <c r="DF25" s="46"/>
      <c r="DG25" s="289"/>
      <c r="DI25" s="138">
        <v>9</v>
      </c>
      <c r="DJ25" s="11"/>
      <c r="DK25" s="43">
        <f t="shared" si="43"/>
        <v>0</v>
      </c>
      <c r="DL25" s="12"/>
      <c r="DM25" s="13"/>
      <c r="DN25" s="13"/>
      <c r="DO25" s="13"/>
      <c r="DP25" s="44">
        <f t="shared" si="44"/>
        <v>0</v>
      </c>
      <c r="DQ25" s="12"/>
      <c r="DR25" s="13"/>
      <c r="DS25" s="13"/>
      <c r="DT25" s="44">
        <f t="shared" si="45"/>
        <v>0</v>
      </c>
      <c r="DU25" s="28"/>
      <c r="DV25" s="67"/>
      <c r="DW25" s="289"/>
      <c r="DY25" s="183">
        <v>9</v>
      </c>
      <c r="DZ25" s="17"/>
      <c r="EA25" s="14"/>
      <c r="EB25" s="47"/>
      <c r="EC25" s="48"/>
      <c r="ED25" s="48"/>
      <c r="EE25" s="48"/>
      <c r="EF25" s="15"/>
      <c r="EG25" s="47"/>
      <c r="EH25" s="48"/>
      <c r="EI25" s="48"/>
      <c r="EJ25" s="15"/>
      <c r="EK25" s="28"/>
      <c r="EL25" s="67"/>
      <c r="EM25" s="25"/>
      <c r="EO25" s="138">
        <v>9</v>
      </c>
      <c r="EP25" s="11"/>
      <c r="EQ25" s="43">
        <f t="shared" si="57"/>
        <v>0</v>
      </c>
      <c r="ER25" s="12"/>
      <c r="ES25" s="13"/>
      <c r="ET25" s="13"/>
      <c r="EU25" s="13"/>
      <c r="EV25" s="44">
        <f t="shared" si="58"/>
        <v>0</v>
      </c>
      <c r="EW25" s="12"/>
      <c r="EX25" s="13"/>
      <c r="EY25" s="13"/>
      <c r="EZ25" s="44">
        <f t="shared" si="59"/>
        <v>0</v>
      </c>
      <c r="FA25" s="28"/>
      <c r="FB25" s="67"/>
      <c r="FC25" s="289"/>
      <c r="FE25" s="138">
        <v>9</v>
      </c>
      <c r="FF25" s="11"/>
      <c r="FG25" s="43">
        <f t="shared" si="46"/>
        <v>0</v>
      </c>
      <c r="FH25" s="12"/>
      <c r="FI25" s="13"/>
      <c r="FJ25" s="13"/>
      <c r="FK25" s="13"/>
      <c r="FL25" s="44">
        <f t="shared" si="47"/>
        <v>0</v>
      </c>
      <c r="FM25" s="12"/>
      <c r="FN25" s="13"/>
      <c r="FO25" s="13"/>
      <c r="FP25" s="44">
        <f t="shared" si="48"/>
        <v>0</v>
      </c>
      <c r="FQ25" s="28"/>
      <c r="FR25" s="67"/>
      <c r="FS25" s="289"/>
      <c r="FU25" s="138">
        <v>9</v>
      </c>
      <c r="FV25" s="11"/>
      <c r="FW25" s="43">
        <f t="shared" ref="FW25:FW26" si="69">FV25*0.2</f>
        <v>0</v>
      </c>
      <c r="FX25" s="12"/>
      <c r="FY25" s="13"/>
      <c r="FZ25" s="13"/>
      <c r="GA25" s="13"/>
      <c r="GB25" s="44">
        <f t="shared" ref="GB25:GB26" si="70">(FX25+FY25+FZ25+GA25)*0.2</f>
        <v>0</v>
      </c>
      <c r="GC25" s="12"/>
      <c r="GD25" s="13"/>
      <c r="GE25" s="13"/>
      <c r="GF25" s="43">
        <f t="shared" ref="GF25:GF26" si="71">(GC25+GD25+GE25)*0.2</f>
        <v>0</v>
      </c>
      <c r="GG25" s="45"/>
      <c r="GH25" s="46"/>
      <c r="GI25" s="289">
        <f>SUM(FX25:GF29)</f>
        <v>0</v>
      </c>
    </row>
    <row r="26" spans="1:193" x14ac:dyDescent="0.25">
      <c r="A26" s="134">
        <v>10</v>
      </c>
      <c r="B26" s="11"/>
      <c r="C26" s="43">
        <f t="shared" si="1"/>
        <v>0</v>
      </c>
      <c r="D26" s="12"/>
      <c r="E26" s="13"/>
      <c r="F26" s="13"/>
      <c r="G26" s="13"/>
      <c r="H26" s="44">
        <f t="shared" si="2"/>
        <v>0</v>
      </c>
      <c r="I26" s="12"/>
      <c r="J26" s="13"/>
      <c r="K26" s="13"/>
      <c r="L26" s="44">
        <f t="shared" si="3"/>
        <v>0</v>
      </c>
      <c r="M26" s="45"/>
      <c r="N26" s="46"/>
      <c r="O26" s="289"/>
      <c r="Q26" s="184">
        <v>10</v>
      </c>
      <c r="R26" s="17"/>
      <c r="S26" s="14"/>
      <c r="T26" s="47"/>
      <c r="U26" s="48"/>
      <c r="V26" s="48"/>
      <c r="W26" s="48"/>
      <c r="X26" s="15"/>
      <c r="Y26" s="47"/>
      <c r="Z26" s="48"/>
      <c r="AA26" s="48"/>
      <c r="AB26" s="15"/>
      <c r="AC26" s="28"/>
      <c r="AD26" s="67"/>
      <c r="AE26" s="168"/>
      <c r="AG26" s="138">
        <v>10</v>
      </c>
      <c r="AH26" s="11"/>
      <c r="AI26" s="43">
        <f t="shared" si="66"/>
        <v>0</v>
      </c>
      <c r="AJ26" s="12"/>
      <c r="AK26" s="13"/>
      <c r="AL26" s="13"/>
      <c r="AM26" s="13"/>
      <c r="AN26" s="44">
        <f t="shared" si="67"/>
        <v>0</v>
      </c>
      <c r="AO26" s="12"/>
      <c r="AP26" s="13"/>
      <c r="AQ26" s="13"/>
      <c r="AR26" s="43">
        <f t="shared" si="68"/>
        <v>0</v>
      </c>
      <c r="AS26" s="45"/>
      <c r="AT26" s="46"/>
      <c r="AU26" s="289"/>
      <c r="AW26" s="134">
        <v>10</v>
      </c>
      <c r="AX26" s="11"/>
      <c r="AY26" s="43">
        <f t="shared" si="7"/>
        <v>0</v>
      </c>
      <c r="AZ26" s="12"/>
      <c r="BA26" s="13"/>
      <c r="BB26" s="13"/>
      <c r="BC26" s="13"/>
      <c r="BD26" s="44">
        <f t="shared" si="8"/>
        <v>0</v>
      </c>
      <c r="BE26" s="12"/>
      <c r="BF26" s="13"/>
      <c r="BG26" s="13"/>
      <c r="BH26" s="44">
        <f t="shared" si="9"/>
        <v>0</v>
      </c>
      <c r="BI26" s="45"/>
      <c r="BJ26" s="68"/>
      <c r="BK26" s="289"/>
      <c r="BM26" s="187">
        <v>10</v>
      </c>
      <c r="BN26" s="193"/>
      <c r="BO26" s="195"/>
      <c r="BP26" s="198"/>
      <c r="BQ26" s="180"/>
      <c r="BR26" s="180"/>
      <c r="BS26" s="180"/>
      <c r="BT26" s="15"/>
      <c r="BU26" s="193"/>
      <c r="BV26" s="180"/>
      <c r="BW26" s="180"/>
      <c r="BX26" s="195"/>
      <c r="BY26" s="45"/>
      <c r="BZ26" s="46"/>
      <c r="CA26" s="25"/>
      <c r="CC26" s="138">
        <v>10</v>
      </c>
      <c r="CD26" s="11"/>
      <c r="CE26" s="44">
        <f t="shared" si="60"/>
        <v>0</v>
      </c>
      <c r="CF26" s="11"/>
      <c r="CG26" s="13"/>
      <c r="CH26" s="13"/>
      <c r="CI26" s="13"/>
      <c r="CJ26" s="44">
        <f t="shared" si="61"/>
        <v>0</v>
      </c>
      <c r="CK26" s="12"/>
      <c r="CL26" s="13"/>
      <c r="CM26" s="13"/>
      <c r="CN26" s="43">
        <f t="shared" si="62"/>
        <v>0</v>
      </c>
      <c r="CO26" s="28"/>
      <c r="CP26" s="29"/>
      <c r="CQ26" s="289"/>
      <c r="CR26" s="79"/>
      <c r="CS26" s="138">
        <v>10</v>
      </c>
      <c r="CT26" s="11"/>
      <c r="CU26" s="44">
        <f t="shared" si="63"/>
        <v>0</v>
      </c>
      <c r="CV26" s="11"/>
      <c r="CW26" s="13"/>
      <c r="CX26" s="13"/>
      <c r="CY26" s="13"/>
      <c r="CZ26" s="44">
        <f t="shared" si="64"/>
        <v>0</v>
      </c>
      <c r="DA26" s="12"/>
      <c r="DB26" s="13"/>
      <c r="DC26" s="13"/>
      <c r="DD26" s="43">
        <f t="shared" si="65"/>
        <v>0</v>
      </c>
      <c r="DE26" s="28"/>
      <c r="DF26" s="29"/>
      <c r="DG26" s="289"/>
      <c r="DI26" s="184">
        <v>10</v>
      </c>
      <c r="DJ26" s="17"/>
      <c r="DK26" s="14"/>
      <c r="DL26" s="47"/>
      <c r="DM26" s="48"/>
      <c r="DN26" s="48"/>
      <c r="DO26" s="48"/>
      <c r="DP26" s="15"/>
      <c r="DQ26" s="47"/>
      <c r="DR26" s="48"/>
      <c r="DS26" s="48"/>
      <c r="DT26" s="15"/>
      <c r="DU26" s="28"/>
      <c r="DV26" s="67"/>
      <c r="DW26" s="168"/>
      <c r="DY26" s="138">
        <v>10</v>
      </c>
      <c r="DZ26" s="11"/>
      <c r="EA26" s="43">
        <f t="shared" ref="EA26:EA30" si="72">DZ26*0.2</f>
        <v>0</v>
      </c>
      <c r="EB26" s="12"/>
      <c r="EC26" s="13"/>
      <c r="ED26" s="13"/>
      <c r="EE26" s="13"/>
      <c r="EF26" s="44">
        <f t="shared" ref="EF26:EF30" si="73">(EB26+EC26+ED26+EE26)*0.2</f>
        <v>0</v>
      </c>
      <c r="EG26" s="12"/>
      <c r="EH26" s="13"/>
      <c r="EI26" s="13"/>
      <c r="EJ26" s="44">
        <f t="shared" ref="EJ26:EJ30" si="74">(EG26+EH26+EI26)*0.2</f>
        <v>0</v>
      </c>
      <c r="EK26" s="45"/>
      <c r="EL26" s="68"/>
      <c r="EM26" s="288">
        <f>SUM(EB26:EJ30)</f>
        <v>0</v>
      </c>
      <c r="EO26" s="138">
        <v>10</v>
      </c>
      <c r="EP26" s="11"/>
      <c r="EQ26" s="43">
        <f t="shared" si="57"/>
        <v>0</v>
      </c>
      <c r="ER26" s="12"/>
      <c r="ES26" s="13"/>
      <c r="ET26" s="13"/>
      <c r="EU26" s="13"/>
      <c r="EV26" s="44">
        <f t="shared" si="58"/>
        <v>0</v>
      </c>
      <c r="EW26" s="12"/>
      <c r="EX26" s="13"/>
      <c r="EY26" s="13"/>
      <c r="EZ26" s="44">
        <f t="shared" si="59"/>
        <v>0</v>
      </c>
      <c r="FA26" s="28"/>
      <c r="FB26" s="67"/>
      <c r="FC26" s="289"/>
      <c r="FE26" s="184">
        <v>10</v>
      </c>
      <c r="FF26" s="17"/>
      <c r="FG26" s="14"/>
      <c r="FH26" s="47"/>
      <c r="FI26" s="48"/>
      <c r="FJ26" s="48"/>
      <c r="FK26" s="48"/>
      <c r="FL26" s="15"/>
      <c r="FM26" s="47"/>
      <c r="FN26" s="48"/>
      <c r="FO26" s="48"/>
      <c r="FP26" s="15"/>
      <c r="FQ26" s="28"/>
      <c r="FR26" s="67"/>
      <c r="FS26" s="168"/>
      <c r="FU26" s="138">
        <v>10</v>
      </c>
      <c r="FV26" s="11"/>
      <c r="FW26" s="43">
        <f t="shared" si="69"/>
        <v>0</v>
      </c>
      <c r="FX26" s="12"/>
      <c r="FY26" s="13"/>
      <c r="FZ26" s="13"/>
      <c r="GA26" s="13"/>
      <c r="GB26" s="44">
        <f t="shared" si="70"/>
        <v>0</v>
      </c>
      <c r="GC26" s="12"/>
      <c r="GD26" s="13"/>
      <c r="GE26" s="13"/>
      <c r="GF26" s="43">
        <f t="shared" si="71"/>
        <v>0</v>
      </c>
      <c r="GG26" s="45"/>
      <c r="GH26" s="46"/>
      <c r="GI26" s="289"/>
      <c r="GJ26" s="79"/>
      <c r="GK26" s="79"/>
    </row>
    <row r="27" spans="1:193" x14ac:dyDescent="0.25">
      <c r="A27" s="134">
        <v>11</v>
      </c>
      <c r="B27" s="11"/>
      <c r="C27" s="43">
        <f t="shared" si="1"/>
        <v>0</v>
      </c>
      <c r="D27" s="12"/>
      <c r="E27" s="13"/>
      <c r="F27" s="13"/>
      <c r="G27" s="13"/>
      <c r="H27" s="44">
        <f t="shared" si="2"/>
        <v>0</v>
      </c>
      <c r="I27" s="12"/>
      <c r="J27" s="13"/>
      <c r="K27" s="13"/>
      <c r="L27" s="44">
        <f t="shared" si="3"/>
        <v>0</v>
      </c>
      <c r="M27" s="45"/>
      <c r="N27" s="46"/>
      <c r="O27" s="289"/>
      <c r="Q27" s="183">
        <v>11</v>
      </c>
      <c r="R27" s="17"/>
      <c r="S27" s="14"/>
      <c r="T27" s="47"/>
      <c r="U27" s="48"/>
      <c r="V27" s="48"/>
      <c r="W27" s="48"/>
      <c r="X27" s="15"/>
      <c r="Y27" s="47"/>
      <c r="Z27" s="48"/>
      <c r="AA27" s="48"/>
      <c r="AB27" s="15"/>
      <c r="AC27" s="45"/>
      <c r="AD27" s="68"/>
      <c r="AE27" s="25"/>
      <c r="AG27" s="138">
        <v>11</v>
      </c>
      <c r="AH27" s="11"/>
      <c r="AI27" s="43">
        <f>AH27*0.2</f>
        <v>0</v>
      </c>
      <c r="AJ27" s="12"/>
      <c r="AK27" s="13"/>
      <c r="AL27" s="13"/>
      <c r="AM27" s="13"/>
      <c r="AN27" s="44">
        <f>(AJ27+AK27+AL27+AM27)*0.2</f>
        <v>0</v>
      </c>
      <c r="AO27" s="12"/>
      <c r="AP27" s="13"/>
      <c r="AQ27" s="13"/>
      <c r="AR27" s="43">
        <f>(AO27+AP27+AQ27)*0.2</f>
        <v>0</v>
      </c>
      <c r="AS27" s="28"/>
      <c r="AT27" s="29"/>
      <c r="AU27" s="289"/>
      <c r="AW27" s="134">
        <v>11</v>
      </c>
      <c r="AX27" s="11"/>
      <c r="AY27" s="43">
        <f t="shared" si="7"/>
        <v>0</v>
      </c>
      <c r="AZ27" s="12"/>
      <c r="BA27" s="13"/>
      <c r="BB27" s="13"/>
      <c r="BC27" s="13"/>
      <c r="BD27" s="44">
        <f t="shared" si="8"/>
        <v>0</v>
      </c>
      <c r="BE27" s="12"/>
      <c r="BF27" s="13"/>
      <c r="BG27" s="13"/>
      <c r="BH27" s="44">
        <f t="shared" si="9"/>
        <v>0</v>
      </c>
      <c r="BI27" s="45"/>
      <c r="BJ27" s="68"/>
      <c r="BK27" s="289"/>
      <c r="BM27" s="138">
        <v>11</v>
      </c>
      <c r="BN27" s="11"/>
      <c r="BO27" s="44">
        <f t="shared" ref="BO27:BO28" si="75">BN27*0.2</f>
        <v>0</v>
      </c>
      <c r="BP27" s="11"/>
      <c r="BQ27" s="13"/>
      <c r="BR27" s="13"/>
      <c r="BS27" s="13"/>
      <c r="BT27" s="44">
        <f t="shared" ref="BT27:BT28" si="76">(BP27+BQ27+BR27+BS27)*0.2</f>
        <v>0</v>
      </c>
      <c r="BU27" s="12"/>
      <c r="BV27" s="13"/>
      <c r="BW27" s="13"/>
      <c r="BX27" s="43">
        <f t="shared" ref="BX27:BX28" si="77">(BU27+BV27+BW27)*0.2</f>
        <v>0</v>
      </c>
      <c r="BY27" s="45"/>
      <c r="BZ27" s="46"/>
      <c r="CA27" s="289">
        <f>SUM(BP27:BX31)</f>
        <v>0</v>
      </c>
      <c r="CC27" s="138">
        <v>11</v>
      </c>
      <c r="CD27" s="11"/>
      <c r="CE27" s="44">
        <f t="shared" si="60"/>
        <v>0</v>
      </c>
      <c r="CF27" s="11"/>
      <c r="CG27" s="13"/>
      <c r="CH27" s="13"/>
      <c r="CI27" s="13"/>
      <c r="CJ27" s="44">
        <f t="shared" si="61"/>
        <v>0</v>
      </c>
      <c r="CK27" s="12"/>
      <c r="CL27" s="13"/>
      <c r="CM27" s="13"/>
      <c r="CN27" s="43">
        <f t="shared" si="62"/>
        <v>0</v>
      </c>
      <c r="CO27" s="28"/>
      <c r="CP27" s="29"/>
      <c r="CQ27" s="289"/>
      <c r="CR27" s="79"/>
      <c r="CS27" s="138">
        <v>11</v>
      </c>
      <c r="CT27" s="11"/>
      <c r="CU27" s="44">
        <f t="shared" si="63"/>
        <v>0</v>
      </c>
      <c r="CV27" s="11"/>
      <c r="CW27" s="13"/>
      <c r="CX27" s="13"/>
      <c r="CY27" s="13"/>
      <c r="CZ27" s="44">
        <f t="shared" si="64"/>
        <v>0</v>
      </c>
      <c r="DA27" s="12"/>
      <c r="DB27" s="13"/>
      <c r="DC27" s="13"/>
      <c r="DD27" s="43">
        <f t="shared" si="65"/>
        <v>0</v>
      </c>
      <c r="DE27" s="28"/>
      <c r="DF27" s="29"/>
      <c r="DG27" s="289"/>
      <c r="DI27" s="183">
        <v>11</v>
      </c>
      <c r="DJ27" s="17"/>
      <c r="DK27" s="14"/>
      <c r="DL27" s="47"/>
      <c r="DM27" s="48"/>
      <c r="DN27" s="48"/>
      <c r="DO27" s="48"/>
      <c r="DP27" s="15"/>
      <c r="DQ27" s="47"/>
      <c r="DR27" s="48"/>
      <c r="DS27" s="48"/>
      <c r="DT27" s="15"/>
      <c r="DU27" s="45"/>
      <c r="DV27" s="68"/>
      <c r="DW27" s="25"/>
      <c r="DY27" s="138">
        <v>11</v>
      </c>
      <c r="DZ27" s="11"/>
      <c r="EA27" s="43">
        <f t="shared" si="72"/>
        <v>0</v>
      </c>
      <c r="EB27" s="12"/>
      <c r="EC27" s="13"/>
      <c r="ED27" s="13"/>
      <c r="EE27" s="13"/>
      <c r="EF27" s="44">
        <f t="shared" si="73"/>
        <v>0</v>
      </c>
      <c r="EG27" s="12"/>
      <c r="EH27" s="13"/>
      <c r="EI27" s="13"/>
      <c r="EJ27" s="44">
        <f t="shared" si="74"/>
        <v>0</v>
      </c>
      <c r="EK27" s="45"/>
      <c r="EL27" s="68"/>
      <c r="EM27" s="289"/>
      <c r="EO27" s="138">
        <v>11</v>
      </c>
      <c r="EP27" s="11"/>
      <c r="EQ27" s="43">
        <f t="shared" si="57"/>
        <v>0</v>
      </c>
      <c r="ER27" s="12"/>
      <c r="ES27" s="13"/>
      <c r="ET27" s="13"/>
      <c r="EU27" s="13"/>
      <c r="EV27" s="44">
        <f t="shared" si="58"/>
        <v>0</v>
      </c>
      <c r="EW27" s="12"/>
      <c r="EX27" s="13"/>
      <c r="EY27" s="13"/>
      <c r="EZ27" s="44">
        <f t="shared" si="59"/>
        <v>0</v>
      </c>
      <c r="FA27" s="28"/>
      <c r="FB27" s="67"/>
      <c r="FC27" s="289"/>
      <c r="FE27" s="183">
        <v>11</v>
      </c>
      <c r="FF27" s="17"/>
      <c r="FG27" s="14"/>
      <c r="FH27" s="47"/>
      <c r="FI27" s="48"/>
      <c r="FJ27" s="48"/>
      <c r="FK27" s="48"/>
      <c r="FL27" s="15"/>
      <c r="FM27" s="47"/>
      <c r="FN27" s="48"/>
      <c r="FO27" s="48"/>
      <c r="FP27" s="15"/>
      <c r="FQ27" s="45"/>
      <c r="FR27" s="68"/>
      <c r="FS27" s="25"/>
      <c r="FU27" s="138">
        <v>11</v>
      </c>
      <c r="FV27" s="11"/>
      <c r="FW27" s="43">
        <f>FV27*0.2</f>
        <v>0</v>
      </c>
      <c r="FX27" s="12"/>
      <c r="FY27" s="13"/>
      <c r="FZ27" s="13"/>
      <c r="GA27" s="13"/>
      <c r="GB27" s="44">
        <f>(FX27+FY27+FZ27+GA27)*0.2</f>
        <v>0</v>
      </c>
      <c r="GC27" s="12"/>
      <c r="GD27" s="13"/>
      <c r="GE27" s="13"/>
      <c r="GF27" s="43">
        <f>(GC27+GD27+GE27)*0.2</f>
        <v>0</v>
      </c>
      <c r="GG27" s="28"/>
      <c r="GH27" s="29"/>
      <c r="GI27" s="289"/>
    </row>
    <row r="28" spans="1:193" x14ac:dyDescent="0.25">
      <c r="A28" s="181">
        <v>12</v>
      </c>
      <c r="B28" s="17"/>
      <c r="C28" s="14"/>
      <c r="D28" s="47"/>
      <c r="E28" s="48"/>
      <c r="F28" s="48"/>
      <c r="G28" s="48"/>
      <c r="H28" s="15"/>
      <c r="I28" s="47"/>
      <c r="J28" s="48"/>
      <c r="K28" s="48"/>
      <c r="L28" s="15"/>
      <c r="M28" s="45"/>
      <c r="N28" s="46"/>
      <c r="O28" s="168"/>
      <c r="Q28" s="138">
        <v>12</v>
      </c>
      <c r="R28" s="11"/>
      <c r="S28" s="43">
        <f t="shared" ref="S28:S29" si="78">R28*0.2</f>
        <v>0</v>
      </c>
      <c r="T28" s="12"/>
      <c r="U28" s="13"/>
      <c r="V28" s="13"/>
      <c r="W28" s="13"/>
      <c r="X28" s="44">
        <f t="shared" ref="X28:X29" si="79">(T28+U28+V28+W28)*0.2</f>
        <v>0</v>
      </c>
      <c r="Y28" s="12"/>
      <c r="Z28" s="13"/>
      <c r="AA28" s="13"/>
      <c r="AB28" s="44">
        <f t="shared" ref="AB28:AB29" si="80">(Y28+Z28+AA28)*0.2</f>
        <v>0</v>
      </c>
      <c r="AC28" s="45"/>
      <c r="AD28" s="68"/>
      <c r="AE28" s="288">
        <f>SUM(T28:AB32)</f>
        <v>0</v>
      </c>
      <c r="AG28" s="138">
        <v>12</v>
      </c>
      <c r="AH28" s="11"/>
      <c r="AI28" s="43">
        <f t="shared" ref="AI28:AI29" si="81">AH28*0.2</f>
        <v>0</v>
      </c>
      <c r="AJ28" s="12"/>
      <c r="AK28" s="13"/>
      <c r="AL28" s="13"/>
      <c r="AM28" s="13"/>
      <c r="AN28" s="44">
        <f t="shared" ref="AN28:AN29" si="82">(AJ28+AK28+AL28+AM28)*0.2</f>
        <v>0</v>
      </c>
      <c r="AO28" s="12"/>
      <c r="AP28" s="13"/>
      <c r="AQ28" s="13"/>
      <c r="AR28" s="43">
        <f t="shared" ref="AR28:AR29" si="83">(AO28+AP28+AQ28)*0.2</f>
        <v>0</v>
      </c>
      <c r="AS28" s="28"/>
      <c r="AT28" s="29"/>
      <c r="AU28" s="289"/>
      <c r="AW28" s="188">
        <v>12</v>
      </c>
      <c r="AX28" s="190"/>
      <c r="AY28" s="191"/>
      <c r="AZ28" s="190"/>
      <c r="BA28" s="179"/>
      <c r="BB28" s="179"/>
      <c r="BC28" s="179"/>
      <c r="BD28" s="15"/>
      <c r="BE28" s="190"/>
      <c r="BF28" s="179"/>
      <c r="BG28" s="179"/>
      <c r="BH28" s="192"/>
      <c r="BI28" s="45"/>
      <c r="BJ28" s="46"/>
      <c r="BK28" s="168"/>
      <c r="BM28" s="138">
        <v>12</v>
      </c>
      <c r="BN28" s="11"/>
      <c r="BO28" s="44">
        <f t="shared" si="75"/>
        <v>0</v>
      </c>
      <c r="BP28" s="11"/>
      <c r="BQ28" s="13"/>
      <c r="BR28" s="13"/>
      <c r="BS28" s="13"/>
      <c r="BT28" s="44">
        <f t="shared" si="76"/>
        <v>0</v>
      </c>
      <c r="BU28" s="12"/>
      <c r="BV28" s="13"/>
      <c r="BW28" s="13"/>
      <c r="BX28" s="43">
        <f t="shared" si="77"/>
        <v>0</v>
      </c>
      <c r="BY28" s="45"/>
      <c r="BZ28" s="46"/>
      <c r="CA28" s="289"/>
      <c r="CC28" s="138">
        <v>12</v>
      </c>
      <c r="CD28" s="11"/>
      <c r="CE28" s="44">
        <f t="shared" si="60"/>
        <v>0</v>
      </c>
      <c r="CF28" s="11"/>
      <c r="CG28" s="13"/>
      <c r="CH28" s="13"/>
      <c r="CI28" s="13"/>
      <c r="CJ28" s="44">
        <f t="shared" si="61"/>
        <v>0</v>
      </c>
      <c r="CK28" s="12"/>
      <c r="CL28" s="13"/>
      <c r="CM28" s="13"/>
      <c r="CN28" s="44">
        <f t="shared" si="62"/>
        <v>0</v>
      </c>
      <c r="CO28" s="28"/>
      <c r="CP28" s="29"/>
      <c r="CQ28" s="289"/>
      <c r="CR28" s="79"/>
      <c r="CS28" s="138">
        <v>12</v>
      </c>
      <c r="CT28" s="11"/>
      <c r="CU28" s="44">
        <f t="shared" si="63"/>
        <v>0</v>
      </c>
      <c r="CV28" s="11"/>
      <c r="CW28" s="13"/>
      <c r="CX28" s="13"/>
      <c r="CY28" s="13"/>
      <c r="CZ28" s="44">
        <f t="shared" si="64"/>
        <v>0</v>
      </c>
      <c r="DA28" s="12"/>
      <c r="DB28" s="13"/>
      <c r="DC28" s="13"/>
      <c r="DD28" s="44">
        <f t="shared" si="65"/>
        <v>0</v>
      </c>
      <c r="DE28" s="28"/>
      <c r="DF28" s="29"/>
      <c r="DG28" s="289"/>
      <c r="DI28" s="138">
        <v>12</v>
      </c>
      <c r="DJ28" s="11"/>
      <c r="DK28" s="43">
        <f t="shared" ref="DK28:DK32" si="84">DJ28*0.2</f>
        <v>0</v>
      </c>
      <c r="DL28" s="12"/>
      <c r="DM28" s="13"/>
      <c r="DN28" s="13"/>
      <c r="DO28" s="13"/>
      <c r="DP28" s="44">
        <f t="shared" ref="DP28:DP32" si="85">(DL28+DM28+DN28+DO28)*0.2</f>
        <v>0</v>
      </c>
      <c r="DQ28" s="12"/>
      <c r="DR28" s="13"/>
      <c r="DS28" s="13"/>
      <c r="DT28" s="44">
        <f t="shared" ref="DT28:DT32" si="86">(DQ28+DR28+DS28)*0.2</f>
        <v>0</v>
      </c>
      <c r="DU28" s="45"/>
      <c r="DV28" s="68"/>
      <c r="DW28" s="288">
        <f>SUM(DL28:DT32)</f>
        <v>0</v>
      </c>
      <c r="DY28" s="138">
        <v>12</v>
      </c>
      <c r="DZ28" s="11"/>
      <c r="EA28" s="43">
        <f t="shared" si="72"/>
        <v>0</v>
      </c>
      <c r="EB28" s="12"/>
      <c r="EC28" s="13"/>
      <c r="ED28" s="13"/>
      <c r="EE28" s="13"/>
      <c r="EF28" s="44">
        <f t="shared" si="73"/>
        <v>0</v>
      </c>
      <c r="EG28" s="12"/>
      <c r="EH28" s="13"/>
      <c r="EI28" s="13"/>
      <c r="EJ28" s="44">
        <f t="shared" si="74"/>
        <v>0</v>
      </c>
      <c r="EK28" s="28"/>
      <c r="EL28" s="67"/>
      <c r="EM28" s="289"/>
      <c r="EO28" s="184">
        <v>12</v>
      </c>
      <c r="EP28" s="17"/>
      <c r="EQ28" s="14"/>
      <c r="ER28" s="47"/>
      <c r="ES28" s="48"/>
      <c r="ET28" s="48"/>
      <c r="EU28" s="48"/>
      <c r="EV28" s="15"/>
      <c r="EW28" s="47"/>
      <c r="EX28" s="48"/>
      <c r="EY28" s="48"/>
      <c r="EZ28" s="15"/>
      <c r="FA28" s="28"/>
      <c r="FB28" s="67"/>
      <c r="FC28" s="168"/>
      <c r="FE28" s="138">
        <v>12</v>
      </c>
      <c r="FF28" s="11"/>
      <c r="FG28" s="43">
        <f t="shared" ref="FG28:FG32" si="87">FF28*0.2</f>
        <v>0</v>
      </c>
      <c r="FH28" s="12"/>
      <c r="FI28" s="13"/>
      <c r="FJ28" s="13"/>
      <c r="FK28" s="13"/>
      <c r="FL28" s="44">
        <f t="shared" ref="FL28:FL32" si="88">(FH28+FI28+FJ28+FK28)*0.2</f>
        <v>0</v>
      </c>
      <c r="FM28" s="12"/>
      <c r="FN28" s="13"/>
      <c r="FO28" s="13"/>
      <c r="FP28" s="44">
        <f t="shared" ref="FP28:FP32" si="89">(FM28+FN28+FO28)*0.2</f>
        <v>0</v>
      </c>
      <c r="FQ28" s="45"/>
      <c r="FR28" s="68"/>
      <c r="FS28" s="288">
        <f>SUM(FH28:FP32)</f>
        <v>0</v>
      </c>
      <c r="FU28" s="138">
        <v>12</v>
      </c>
      <c r="FV28" s="11"/>
      <c r="FW28" s="43">
        <f t="shared" ref="FW28:FW29" si="90">FV28*0.2</f>
        <v>0</v>
      </c>
      <c r="FX28" s="12"/>
      <c r="FY28" s="13"/>
      <c r="FZ28" s="13"/>
      <c r="GA28" s="13"/>
      <c r="GB28" s="44">
        <f t="shared" ref="GB28:GB29" si="91">(FX28+FY28+FZ28+GA28)*0.2</f>
        <v>0</v>
      </c>
      <c r="GC28" s="12"/>
      <c r="GD28" s="13"/>
      <c r="GE28" s="13"/>
      <c r="GF28" s="43">
        <f t="shared" ref="GF28:GF29" si="92">(GC28+GD28+GE28)*0.2</f>
        <v>0</v>
      </c>
      <c r="GG28" s="28"/>
      <c r="GH28" s="29"/>
      <c r="GI28" s="289"/>
    </row>
    <row r="29" spans="1:193" x14ac:dyDescent="0.25">
      <c r="A29" s="182">
        <v>13</v>
      </c>
      <c r="B29" s="17"/>
      <c r="C29" s="14"/>
      <c r="D29" s="47"/>
      <c r="E29" s="48"/>
      <c r="F29" s="48"/>
      <c r="G29" s="48"/>
      <c r="H29" s="15"/>
      <c r="I29" s="47"/>
      <c r="J29" s="48"/>
      <c r="K29" s="48"/>
      <c r="L29" s="15"/>
      <c r="M29" s="45"/>
      <c r="N29" s="46"/>
      <c r="O29" s="49"/>
      <c r="Q29" s="138">
        <v>13</v>
      </c>
      <c r="R29" s="11"/>
      <c r="S29" s="43">
        <f t="shared" si="78"/>
        <v>0</v>
      </c>
      <c r="T29" s="12"/>
      <c r="U29" s="13"/>
      <c r="V29" s="13"/>
      <c r="W29" s="13"/>
      <c r="X29" s="44">
        <f t="shared" si="79"/>
        <v>0</v>
      </c>
      <c r="Y29" s="12"/>
      <c r="Z29" s="13"/>
      <c r="AA29" s="13"/>
      <c r="AB29" s="44">
        <f t="shared" si="80"/>
        <v>0</v>
      </c>
      <c r="AC29" s="45"/>
      <c r="AD29" s="68"/>
      <c r="AE29" s="289"/>
      <c r="AG29" s="138">
        <v>13</v>
      </c>
      <c r="AH29" s="11"/>
      <c r="AI29" s="43">
        <f t="shared" si="81"/>
        <v>0</v>
      </c>
      <c r="AJ29" s="12"/>
      <c r="AK29" s="13"/>
      <c r="AL29" s="13"/>
      <c r="AM29" s="13"/>
      <c r="AN29" s="44">
        <f t="shared" si="82"/>
        <v>0</v>
      </c>
      <c r="AO29" s="12"/>
      <c r="AP29" s="13"/>
      <c r="AQ29" s="13"/>
      <c r="AR29" s="44">
        <f t="shared" si="83"/>
        <v>0</v>
      </c>
      <c r="AS29" s="28"/>
      <c r="AT29" s="29"/>
      <c r="AU29" s="289"/>
      <c r="AW29" s="187">
        <v>13</v>
      </c>
      <c r="AX29" s="193"/>
      <c r="AY29" s="194"/>
      <c r="AZ29" s="193"/>
      <c r="BA29" s="180"/>
      <c r="BB29" s="180"/>
      <c r="BC29" s="180"/>
      <c r="BD29" s="15"/>
      <c r="BE29" s="193"/>
      <c r="BF29" s="180"/>
      <c r="BG29" s="180"/>
      <c r="BH29" s="195"/>
      <c r="BI29" s="45"/>
      <c r="BJ29" s="46"/>
      <c r="BK29" s="25"/>
      <c r="BM29" s="138">
        <v>13</v>
      </c>
      <c r="BN29" s="11"/>
      <c r="BO29" s="44">
        <f t="shared" si="34"/>
        <v>0</v>
      </c>
      <c r="BP29" s="11"/>
      <c r="BQ29" s="13"/>
      <c r="BR29" s="13"/>
      <c r="BS29" s="13"/>
      <c r="BT29" s="44">
        <f t="shared" si="35"/>
        <v>0</v>
      </c>
      <c r="BU29" s="12"/>
      <c r="BV29" s="13"/>
      <c r="BW29" s="13"/>
      <c r="BX29" s="43">
        <f t="shared" si="36"/>
        <v>0</v>
      </c>
      <c r="BY29" s="28"/>
      <c r="BZ29" s="29"/>
      <c r="CA29" s="289"/>
      <c r="CC29" s="188">
        <v>13</v>
      </c>
      <c r="CD29" s="190"/>
      <c r="CE29" s="192"/>
      <c r="CF29" s="197"/>
      <c r="CG29" s="179"/>
      <c r="CH29" s="179"/>
      <c r="CI29" s="179"/>
      <c r="CJ29" s="15"/>
      <c r="CK29" s="190"/>
      <c r="CL29" s="179"/>
      <c r="CM29" s="179"/>
      <c r="CN29" s="192"/>
      <c r="CO29" s="45"/>
      <c r="CP29" s="46"/>
      <c r="CQ29" s="168"/>
      <c r="CR29" s="79"/>
      <c r="CS29" s="188">
        <v>13</v>
      </c>
      <c r="CT29" s="190"/>
      <c r="CU29" s="192"/>
      <c r="CV29" s="197"/>
      <c r="CW29" s="179"/>
      <c r="CX29" s="179"/>
      <c r="CY29" s="179"/>
      <c r="CZ29" s="15"/>
      <c r="DA29" s="190"/>
      <c r="DB29" s="179"/>
      <c r="DC29" s="179"/>
      <c r="DD29" s="192"/>
      <c r="DE29" s="45"/>
      <c r="DF29" s="46"/>
      <c r="DG29" s="168"/>
      <c r="DI29" s="138">
        <v>13</v>
      </c>
      <c r="DJ29" s="11"/>
      <c r="DK29" s="43">
        <f t="shared" si="84"/>
        <v>0</v>
      </c>
      <c r="DL29" s="12"/>
      <c r="DM29" s="13"/>
      <c r="DN29" s="13"/>
      <c r="DO29" s="13"/>
      <c r="DP29" s="44">
        <f t="shared" si="85"/>
        <v>0</v>
      </c>
      <c r="DQ29" s="12"/>
      <c r="DR29" s="13"/>
      <c r="DS29" s="13"/>
      <c r="DT29" s="44">
        <f t="shared" si="86"/>
        <v>0</v>
      </c>
      <c r="DU29" s="45"/>
      <c r="DV29" s="68"/>
      <c r="DW29" s="289"/>
      <c r="DY29" s="138">
        <v>13</v>
      </c>
      <c r="DZ29" s="11"/>
      <c r="EA29" s="43">
        <f t="shared" si="72"/>
        <v>0</v>
      </c>
      <c r="EB29" s="12"/>
      <c r="EC29" s="13"/>
      <c r="ED29" s="13"/>
      <c r="EE29" s="13"/>
      <c r="EF29" s="44">
        <f t="shared" si="73"/>
        <v>0</v>
      </c>
      <c r="EG29" s="12"/>
      <c r="EH29" s="13"/>
      <c r="EI29" s="13"/>
      <c r="EJ29" s="44">
        <f t="shared" si="74"/>
        <v>0</v>
      </c>
      <c r="EK29" s="28"/>
      <c r="EL29" s="67"/>
      <c r="EM29" s="289"/>
      <c r="EO29" s="183">
        <v>13</v>
      </c>
      <c r="EP29" s="17"/>
      <c r="EQ29" s="14"/>
      <c r="ER29" s="47"/>
      <c r="ES29" s="48"/>
      <c r="ET29" s="48"/>
      <c r="EU29" s="48"/>
      <c r="EV29" s="15"/>
      <c r="EW29" s="47"/>
      <c r="EX29" s="48"/>
      <c r="EY29" s="48"/>
      <c r="EZ29" s="15"/>
      <c r="FA29" s="28"/>
      <c r="FB29" s="67"/>
      <c r="FC29" s="25"/>
      <c r="FE29" s="138">
        <v>13</v>
      </c>
      <c r="FF29" s="11"/>
      <c r="FG29" s="43">
        <f t="shared" si="87"/>
        <v>0</v>
      </c>
      <c r="FH29" s="12"/>
      <c r="FI29" s="13"/>
      <c r="FJ29" s="13"/>
      <c r="FK29" s="13"/>
      <c r="FL29" s="44">
        <f t="shared" si="88"/>
        <v>0</v>
      </c>
      <c r="FM29" s="12"/>
      <c r="FN29" s="13"/>
      <c r="FO29" s="13"/>
      <c r="FP29" s="44">
        <f t="shared" si="89"/>
        <v>0</v>
      </c>
      <c r="FQ29" s="45"/>
      <c r="FR29" s="68"/>
      <c r="FS29" s="289"/>
      <c r="FU29" s="138">
        <v>13</v>
      </c>
      <c r="FV29" s="11"/>
      <c r="FW29" s="43">
        <f t="shared" si="90"/>
        <v>0</v>
      </c>
      <c r="FX29" s="12"/>
      <c r="FY29" s="13"/>
      <c r="FZ29" s="13"/>
      <c r="GA29" s="13"/>
      <c r="GB29" s="44">
        <f t="shared" si="91"/>
        <v>0</v>
      </c>
      <c r="GC29" s="12"/>
      <c r="GD29" s="13"/>
      <c r="GE29" s="13"/>
      <c r="GF29" s="44">
        <f t="shared" si="92"/>
        <v>0</v>
      </c>
      <c r="GG29" s="28"/>
      <c r="GH29" s="29"/>
      <c r="GI29" s="289"/>
    </row>
    <row r="30" spans="1:193" x14ac:dyDescent="0.25">
      <c r="A30" s="134">
        <v>14</v>
      </c>
      <c r="B30" s="11"/>
      <c r="C30" s="43">
        <f>B30*0.2</f>
        <v>0</v>
      </c>
      <c r="D30" s="12"/>
      <c r="E30" s="13"/>
      <c r="F30" s="13"/>
      <c r="G30" s="13"/>
      <c r="H30" s="44">
        <f t="shared" ref="H30:H31" si="93">(D30+E30+F30+G30)*0.2</f>
        <v>0</v>
      </c>
      <c r="I30" s="12"/>
      <c r="J30" s="13"/>
      <c r="K30" s="13"/>
      <c r="L30" s="44">
        <f t="shared" ref="L30:L31" si="94">(I30+J30+K30)*0.2</f>
        <v>0</v>
      </c>
      <c r="M30" s="45"/>
      <c r="N30" s="46"/>
      <c r="O30" s="288">
        <f>SUM(D30:L34)</f>
        <v>0</v>
      </c>
      <c r="Q30" s="138">
        <v>14</v>
      </c>
      <c r="R30" s="11"/>
      <c r="S30" s="43">
        <f t="shared" si="4"/>
        <v>0</v>
      </c>
      <c r="T30" s="12"/>
      <c r="U30" s="13"/>
      <c r="V30" s="13"/>
      <c r="W30" s="13"/>
      <c r="X30" s="44">
        <f t="shared" si="5"/>
        <v>0</v>
      </c>
      <c r="Y30" s="12"/>
      <c r="Z30" s="13"/>
      <c r="AA30" s="13"/>
      <c r="AB30" s="44">
        <f t="shared" si="6"/>
        <v>0</v>
      </c>
      <c r="AC30" s="28"/>
      <c r="AD30" s="67"/>
      <c r="AE30" s="289"/>
      <c r="AG30" s="188">
        <v>14</v>
      </c>
      <c r="AH30" s="17"/>
      <c r="AI30" s="14"/>
      <c r="AJ30" s="47"/>
      <c r="AK30" s="48"/>
      <c r="AL30" s="48"/>
      <c r="AM30" s="48"/>
      <c r="AN30" s="15"/>
      <c r="AO30" s="47"/>
      <c r="AP30" s="48"/>
      <c r="AQ30" s="48"/>
      <c r="AR30" s="15"/>
      <c r="AS30" s="28"/>
      <c r="AT30" s="29"/>
      <c r="AU30" s="168"/>
      <c r="AW30" s="138">
        <v>14</v>
      </c>
      <c r="AX30" s="11"/>
      <c r="AY30" s="43">
        <f t="shared" ref="AY30:AY31" si="95">AX30*0.2</f>
        <v>0</v>
      </c>
      <c r="AZ30" s="12"/>
      <c r="BA30" s="13"/>
      <c r="BB30" s="13"/>
      <c r="BC30" s="13"/>
      <c r="BD30" s="44">
        <f t="shared" ref="BD30:BD31" si="96">(AZ30+BA30+BB30+BC30)*0.2</f>
        <v>0</v>
      </c>
      <c r="BE30" s="12"/>
      <c r="BF30" s="13"/>
      <c r="BG30" s="13"/>
      <c r="BH30" s="43">
        <f t="shared" ref="BH30:BH31" si="97">(BE30+BF30+BG30)*0.2</f>
        <v>0</v>
      </c>
      <c r="BI30" s="45"/>
      <c r="BJ30" s="46"/>
      <c r="BK30" s="289">
        <f>SUM(AZ30:BH34)</f>
        <v>0</v>
      </c>
      <c r="BM30" s="138">
        <v>14</v>
      </c>
      <c r="BN30" s="11"/>
      <c r="BO30" s="44">
        <f t="shared" si="34"/>
        <v>0</v>
      </c>
      <c r="BP30" s="11"/>
      <c r="BQ30" s="13"/>
      <c r="BR30" s="13"/>
      <c r="BS30" s="13"/>
      <c r="BT30" s="44">
        <f t="shared" si="35"/>
        <v>0</v>
      </c>
      <c r="BU30" s="12"/>
      <c r="BV30" s="13"/>
      <c r="BW30" s="13"/>
      <c r="BX30" s="43">
        <f t="shared" si="36"/>
        <v>0</v>
      </c>
      <c r="BY30" s="28"/>
      <c r="BZ30" s="29"/>
      <c r="CA30" s="289"/>
      <c r="CC30" s="187">
        <v>14</v>
      </c>
      <c r="CD30" s="193"/>
      <c r="CE30" s="195"/>
      <c r="CF30" s="198"/>
      <c r="CG30" s="180"/>
      <c r="CH30" s="180"/>
      <c r="CI30" s="180"/>
      <c r="CJ30" s="15"/>
      <c r="CK30" s="193"/>
      <c r="CL30" s="180"/>
      <c r="CM30" s="180"/>
      <c r="CN30" s="195"/>
      <c r="CO30" s="45"/>
      <c r="CP30" s="46"/>
      <c r="CQ30" s="25"/>
      <c r="CR30" s="79"/>
      <c r="CS30" s="187">
        <v>14</v>
      </c>
      <c r="CT30" s="193"/>
      <c r="CU30" s="195"/>
      <c r="CV30" s="198"/>
      <c r="CW30" s="180"/>
      <c r="CX30" s="180"/>
      <c r="CY30" s="180"/>
      <c r="CZ30" s="15"/>
      <c r="DA30" s="193"/>
      <c r="DB30" s="180"/>
      <c r="DC30" s="180"/>
      <c r="DD30" s="195"/>
      <c r="DE30" s="45"/>
      <c r="DF30" s="46"/>
      <c r="DG30" s="25"/>
      <c r="DI30" s="138">
        <v>14</v>
      </c>
      <c r="DJ30" s="11"/>
      <c r="DK30" s="43">
        <f t="shared" si="84"/>
        <v>0</v>
      </c>
      <c r="DL30" s="12"/>
      <c r="DM30" s="13"/>
      <c r="DN30" s="13"/>
      <c r="DO30" s="13"/>
      <c r="DP30" s="44">
        <f t="shared" si="85"/>
        <v>0</v>
      </c>
      <c r="DQ30" s="12"/>
      <c r="DR30" s="13"/>
      <c r="DS30" s="13"/>
      <c r="DT30" s="44">
        <f t="shared" si="86"/>
        <v>0</v>
      </c>
      <c r="DU30" s="28"/>
      <c r="DV30" s="67"/>
      <c r="DW30" s="289"/>
      <c r="DY30" s="138">
        <v>14</v>
      </c>
      <c r="DZ30" s="11"/>
      <c r="EA30" s="43">
        <f t="shared" si="72"/>
        <v>0</v>
      </c>
      <c r="EB30" s="12"/>
      <c r="EC30" s="13"/>
      <c r="ED30" s="13"/>
      <c r="EE30" s="13"/>
      <c r="EF30" s="44">
        <f t="shared" si="73"/>
        <v>0</v>
      </c>
      <c r="EG30" s="12"/>
      <c r="EH30" s="13"/>
      <c r="EI30" s="13"/>
      <c r="EJ30" s="44">
        <f t="shared" si="74"/>
        <v>0</v>
      </c>
      <c r="EK30" s="28"/>
      <c r="EL30" s="67"/>
      <c r="EM30" s="289"/>
      <c r="EO30" s="138">
        <v>14</v>
      </c>
      <c r="EP30" s="11"/>
      <c r="EQ30" s="43">
        <f t="shared" ref="EQ30:EQ34" si="98">EP30*0.2</f>
        <v>0</v>
      </c>
      <c r="ER30" s="12"/>
      <c r="ES30" s="13"/>
      <c r="ET30" s="13"/>
      <c r="EU30" s="13"/>
      <c r="EV30" s="44">
        <f t="shared" ref="EV30:EV34" si="99">(ER30+ES30+ET30+EU30)*0.2</f>
        <v>0</v>
      </c>
      <c r="EW30" s="12"/>
      <c r="EX30" s="13"/>
      <c r="EY30" s="13"/>
      <c r="EZ30" s="44">
        <f t="shared" ref="EZ30:EZ34" si="100">(EW30+EX30+EY30)*0.2</f>
        <v>0</v>
      </c>
      <c r="FA30" s="45"/>
      <c r="FB30" s="68"/>
      <c r="FC30" s="288">
        <f>SUM(ER30:EZ34)</f>
        <v>0</v>
      </c>
      <c r="FE30" s="138">
        <v>14</v>
      </c>
      <c r="FF30" s="11"/>
      <c r="FG30" s="43">
        <f t="shared" si="87"/>
        <v>0</v>
      </c>
      <c r="FH30" s="12"/>
      <c r="FI30" s="13"/>
      <c r="FJ30" s="13"/>
      <c r="FK30" s="13"/>
      <c r="FL30" s="44">
        <f t="shared" si="88"/>
        <v>0</v>
      </c>
      <c r="FM30" s="12"/>
      <c r="FN30" s="13"/>
      <c r="FO30" s="13"/>
      <c r="FP30" s="44">
        <f t="shared" si="89"/>
        <v>0</v>
      </c>
      <c r="FQ30" s="28"/>
      <c r="FR30" s="67"/>
      <c r="FS30" s="289"/>
      <c r="FU30" s="188">
        <v>14</v>
      </c>
      <c r="FV30" s="17"/>
      <c r="FW30" s="14"/>
      <c r="FX30" s="47"/>
      <c r="FY30" s="48"/>
      <c r="FZ30" s="48"/>
      <c r="GA30" s="48"/>
      <c r="GB30" s="15"/>
      <c r="GC30" s="47"/>
      <c r="GD30" s="48"/>
      <c r="GE30" s="48"/>
      <c r="GF30" s="15"/>
      <c r="GG30" s="28"/>
      <c r="GH30" s="29"/>
      <c r="GI30" s="168"/>
    </row>
    <row r="31" spans="1:193" x14ac:dyDescent="0.25">
      <c r="A31" s="134">
        <v>15</v>
      </c>
      <c r="B31" s="11"/>
      <c r="C31" s="43">
        <f t="shared" ref="C31" si="101">B31*0.2</f>
        <v>0</v>
      </c>
      <c r="D31" s="12"/>
      <c r="E31" s="13"/>
      <c r="F31" s="13"/>
      <c r="G31" s="13"/>
      <c r="H31" s="44">
        <f t="shared" si="93"/>
        <v>0</v>
      </c>
      <c r="I31" s="12"/>
      <c r="J31" s="13"/>
      <c r="K31" s="13"/>
      <c r="L31" s="44">
        <f t="shared" si="94"/>
        <v>0</v>
      </c>
      <c r="M31" s="45"/>
      <c r="N31" s="46"/>
      <c r="O31" s="289"/>
      <c r="Q31" s="138">
        <v>15</v>
      </c>
      <c r="R31" s="11"/>
      <c r="S31" s="43">
        <f t="shared" si="4"/>
        <v>0</v>
      </c>
      <c r="T31" s="12"/>
      <c r="U31" s="13"/>
      <c r="V31" s="13"/>
      <c r="W31" s="13"/>
      <c r="X31" s="44">
        <f t="shared" si="5"/>
        <v>0</v>
      </c>
      <c r="Y31" s="12"/>
      <c r="Z31" s="13"/>
      <c r="AA31" s="13"/>
      <c r="AB31" s="44">
        <f t="shared" si="6"/>
        <v>0</v>
      </c>
      <c r="AC31" s="28"/>
      <c r="AD31" s="67"/>
      <c r="AE31" s="289"/>
      <c r="AG31" s="187">
        <v>15</v>
      </c>
      <c r="AH31" s="17"/>
      <c r="AI31" s="14"/>
      <c r="AJ31" s="47"/>
      <c r="AK31" s="48"/>
      <c r="AL31" s="48"/>
      <c r="AM31" s="48"/>
      <c r="AN31" s="15"/>
      <c r="AO31" s="47"/>
      <c r="AP31" s="48"/>
      <c r="AQ31" s="48"/>
      <c r="AR31" s="15"/>
      <c r="AS31" s="28"/>
      <c r="AT31" s="29"/>
      <c r="AU31" s="25"/>
      <c r="AW31" s="138">
        <v>15</v>
      </c>
      <c r="AX31" s="11"/>
      <c r="AY31" s="43">
        <f t="shared" si="95"/>
        <v>0</v>
      </c>
      <c r="AZ31" s="12"/>
      <c r="BA31" s="13"/>
      <c r="BB31" s="13"/>
      <c r="BC31" s="13"/>
      <c r="BD31" s="44">
        <f t="shared" si="96"/>
        <v>0</v>
      </c>
      <c r="BE31" s="12"/>
      <c r="BF31" s="13"/>
      <c r="BG31" s="13"/>
      <c r="BH31" s="43">
        <f t="shared" si="97"/>
        <v>0</v>
      </c>
      <c r="BI31" s="45"/>
      <c r="BJ31" s="46"/>
      <c r="BK31" s="289"/>
      <c r="BM31" s="138">
        <v>15</v>
      </c>
      <c r="BN31" s="11"/>
      <c r="BO31" s="44">
        <f t="shared" si="34"/>
        <v>0</v>
      </c>
      <c r="BP31" s="11"/>
      <c r="BQ31" s="13"/>
      <c r="BR31" s="13"/>
      <c r="BS31" s="13"/>
      <c r="BT31" s="44">
        <f t="shared" si="35"/>
        <v>0</v>
      </c>
      <c r="BU31" s="12"/>
      <c r="BV31" s="13"/>
      <c r="BW31" s="13"/>
      <c r="BX31" s="44">
        <f t="shared" si="36"/>
        <v>0</v>
      </c>
      <c r="BY31" s="28"/>
      <c r="BZ31" s="29"/>
      <c r="CA31" s="289"/>
      <c r="CC31" s="138">
        <v>15</v>
      </c>
      <c r="CD31" s="11"/>
      <c r="CE31" s="44">
        <f t="shared" ref="CE31:CE35" si="102">CD31*0.2</f>
        <v>0</v>
      </c>
      <c r="CF31" s="11"/>
      <c r="CG31" s="13"/>
      <c r="CH31" s="13"/>
      <c r="CI31" s="13"/>
      <c r="CJ31" s="44">
        <f t="shared" ref="CJ31:CJ35" si="103">(CF31+CG31+CH31+CI31)*0.2</f>
        <v>0</v>
      </c>
      <c r="CK31" s="12"/>
      <c r="CL31" s="13"/>
      <c r="CM31" s="13"/>
      <c r="CN31" s="43">
        <f t="shared" ref="CN31:CN35" si="104">(CK31+CL31+CM31)*0.2</f>
        <v>0</v>
      </c>
      <c r="CO31" s="45"/>
      <c r="CP31" s="46"/>
      <c r="CQ31" s="289">
        <f>SUM(CF31:CN35)</f>
        <v>0</v>
      </c>
      <c r="CR31" s="79"/>
      <c r="CS31" s="138">
        <v>15</v>
      </c>
      <c r="CT31" s="11"/>
      <c r="CU31" s="44">
        <f t="shared" ref="CU31:CU35" si="105">CT31*0.2</f>
        <v>0</v>
      </c>
      <c r="CV31" s="11"/>
      <c r="CW31" s="13"/>
      <c r="CX31" s="13"/>
      <c r="CY31" s="13"/>
      <c r="CZ31" s="44">
        <f t="shared" ref="CZ31:CZ35" si="106">(CV31+CW31+CX31+CY31)*0.2</f>
        <v>0</v>
      </c>
      <c r="DA31" s="12"/>
      <c r="DB31" s="13"/>
      <c r="DC31" s="13"/>
      <c r="DD31" s="43">
        <f t="shared" ref="DD31:DD35" si="107">(DA31+DB31+DC31)*0.2</f>
        <v>0</v>
      </c>
      <c r="DE31" s="45"/>
      <c r="DF31" s="46"/>
      <c r="DG31" s="289">
        <f>SUM(CV31:DD35)</f>
        <v>0</v>
      </c>
      <c r="DI31" s="138">
        <v>15</v>
      </c>
      <c r="DJ31" s="11"/>
      <c r="DK31" s="43">
        <f t="shared" si="84"/>
        <v>0</v>
      </c>
      <c r="DL31" s="12"/>
      <c r="DM31" s="13"/>
      <c r="DN31" s="13"/>
      <c r="DO31" s="13"/>
      <c r="DP31" s="44">
        <f t="shared" si="85"/>
        <v>0</v>
      </c>
      <c r="DQ31" s="12"/>
      <c r="DR31" s="13"/>
      <c r="DS31" s="13"/>
      <c r="DT31" s="44">
        <f t="shared" si="86"/>
        <v>0</v>
      </c>
      <c r="DU31" s="28"/>
      <c r="DV31" s="67"/>
      <c r="DW31" s="289"/>
      <c r="DY31" s="184">
        <v>15</v>
      </c>
      <c r="DZ31" s="17"/>
      <c r="EA31" s="15"/>
      <c r="EB31" s="47"/>
      <c r="EC31" s="48"/>
      <c r="ED31" s="48"/>
      <c r="EE31" s="48"/>
      <c r="EF31" s="15"/>
      <c r="EG31" s="47"/>
      <c r="EH31" s="48"/>
      <c r="EI31" s="48"/>
      <c r="EJ31" s="15"/>
      <c r="EK31" s="28"/>
      <c r="EL31" s="29"/>
      <c r="EM31" s="26"/>
      <c r="EO31" s="138">
        <v>15</v>
      </c>
      <c r="EP31" s="11"/>
      <c r="EQ31" s="43">
        <f t="shared" si="98"/>
        <v>0</v>
      </c>
      <c r="ER31" s="12"/>
      <c r="ES31" s="13"/>
      <c r="ET31" s="13"/>
      <c r="EU31" s="13"/>
      <c r="EV31" s="44">
        <f t="shared" si="99"/>
        <v>0</v>
      </c>
      <c r="EW31" s="12"/>
      <c r="EX31" s="13"/>
      <c r="EY31" s="13"/>
      <c r="EZ31" s="44">
        <f t="shared" si="100"/>
        <v>0</v>
      </c>
      <c r="FA31" s="45"/>
      <c r="FB31" s="68"/>
      <c r="FC31" s="289"/>
      <c r="FE31" s="138">
        <v>15</v>
      </c>
      <c r="FF31" s="11"/>
      <c r="FG31" s="43">
        <f t="shared" si="87"/>
        <v>0</v>
      </c>
      <c r="FH31" s="12"/>
      <c r="FI31" s="13"/>
      <c r="FJ31" s="13"/>
      <c r="FK31" s="13"/>
      <c r="FL31" s="44">
        <f t="shared" si="88"/>
        <v>0</v>
      </c>
      <c r="FM31" s="12"/>
      <c r="FN31" s="13"/>
      <c r="FO31" s="13"/>
      <c r="FP31" s="44">
        <f t="shared" si="89"/>
        <v>0</v>
      </c>
      <c r="FQ31" s="28"/>
      <c r="FR31" s="67"/>
      <c r="FS31" s="289"/>
      <c r="FU31" s="187">
        <v>15</v>
      </c>
      <c r="FV31" s="17"/>
      <c r="FW31" s="14"/>
      <c r="FX31" s="47"/>
      <c r="FY31" s="48"/>
      <c r="FZ31" s="48"/>
      <c r="GA31" s="48"/>
      <c r="GB31" s="15"/>
      <c r="GC31" s="47"/>
      <c r="GD31" s="48"/>
      <c r="GE31" s="48"/>
      <c r="GF31" s="15"/>
      <c r="GG31" s="28"/>
      <c r="GH31" s="29"/>
      <c r="GI31" s="25"/>
    </row>
    <row r="32" spans="1:193" x14ac:dyDescent="0.25">
      <c r="A32" s="134">
        <v>16</v>
      </c>
      <c r="B32" s="11"/>
      <c r="C32" s="43">
        <f t="shared" si="1"/>
        <v>0</v>
      </c>
      <c r="D32" s="12"/>
      <c r="E32" s="13"/>
      <c r="F32" s="13"/>
      <c r="G32" s="13"/>
      <c r="H32" s="44">
        <f t="shared" si="2"/>
        <v>0</v>
      </c>
      <c r="I32" s="12"/>
      <c r="J32" s="13"/>
      <c r="K32" s="13"/>
      <c r="L32" s="44">
        <f t="shared" si="3"/>
        <v>0</v>
      </c>
      <c r="M32" s="45"/>
      <c r="N32" s="46"/>
      <c r="O32" s="289"/>
      <c r="Q32" s="138">
        <v>16</v>
      </c>
      <c r="R32" s="11"/>
      <c r="S32" s="43">
        <f t="shared" si="4"/>
        <v>0</v>
      </c>
      <c r="T32" s="12"/>
      <c r="U32" s="13"/>
      <c r="V32" s="13"/>
      <c r="W32" s="13"/>
      <c r="X32" s="44">
        <f t="shared" si="5"/>
        <v>0</v>
      </c>
      <c r="Y32" s="12"/>
      <c r="Z32" s="13"/>
      <c r="AA32" s="13"/>
      <c r="AB32" s="44">
        <f t="shared" si="6"/>
        <v>0</v>
      </c>
      <c r="AC32" s="28"/>
      <c r="AD32" s="67"/>
      <c r="AE32" s="289"/>
      <c r="AG32" s="138">
        <v>16</v>
      </c>
      <c r="AH32" s="11"/>
      <c r="AI32" s="43">
        <f t="shared" ref="AI32:AI33" si="108">AH32*0.2</f>
        <v>0</v>
      </c>
      <c r="AJ32" s="12"/>
      <c r="AK32" s="13"/>
      <c r="AL32" s="13"/>
      <c r="AM32" s="13"/>
      <c r="AN32" s="44">
        <f t="shared" ref="AN32:AN33" si="109">(AJ32+AK32+AL32+AM32)*0.2</f>
        <v>0</v>
      </c>
      <c r="AO32" s="12"/>
      <c r="AP32" s="13"/>
      <c r="AQ32" s="13"/>
      <c r="AR32" s="43">
        <f t="shared" ref="AR32:AR33" si="110">(AO32+AP32+AQ32)*0.2</f>
        <v>0</v>
      </c>
      <c r="AS32" s="45"/>
      <c r="AT32" s="46"/>
      <c r="AU32" s="289">
        <f>SUM(AJ32:AR36)</f>
        <v>0</v>
      </c>
      <c r="AW32" s="138">
        <v>16</v>
      </c>
      <c r="AX32" s="11"/>
      <c r="AY32" s="43">
        <f>AX32*0.2</f>
        <v>0</v>
      </c>
      <c r="AZ32" s="12"/>
      <c r="BA32" s="13"/>
      <c r="BB32" s="13"/>
      <c r="BC32" s="13"/>
      <c r="BD32" s="44">
        <f>(AZ32+BA32+BB32+BC32)*0.2</f>
        <v>0</v>
      </c>
      <c r="BE32" s="12"/>
      <c r="BF32" s="13"/>
      <c r="BG32" s="13"/>
      <c r="BH32" s="43">
        <f>(BE32+BF32+BG32)*0.2</f>
        <v>0</v>
      </c>
      <c r="BI32" s="28"/>
      <c r="BJ32" s="29"/>
      <c r="BK32" s="289"/>
      <c r="BM32" s="188">
        <v>16</v>
      </c>
      <c r="BN32" s="190"/>
      <c r="BO32" s="192"/>
      <c r="BP32" s="197"/>
      <c r="BQ32" s="179"/>
      <c r="BR32" s="179"/>
      <c r="BS32" s="179"/>
      <c r="BT32" s="15"/>
      <c r="BU32" s="190"/>
      <c r="BV32" s="179"/>
      <c r="BW32" s="179"/>
      <c r="BX32" s="192"/>
      <c r="BY32" s="45"/>
      <c r="BZ32" s="46"/>
      <c r="CA32" s="168"/>
      <c r="CC32" s="138">
        <v>16</v>
      </c>
      <c r="CD32" s="11"/>
      <c r="CE32" s="44">
        <f t="shared" si="102"/>
        <v>0</v>
      </c>
      <c r="CF32" s="11"/>
      <c r="CG32" s="13"/>
      <c r="CH32" s="13"/>
      <c r="CI32" s="13"/>
      <c r="CJ32" s="44">
        <f t="shared" si="103"/>
        <v>0</v>
      </c>
      <c r="CK32" s="12"/>
      <c r="CL32" s="13"/>
      <c r="CM32" s="13"/>
      <c r="CN32" s="43">
        <f t="shared" si="104"/>
        <v>0</v>
      </c>
      <c r="CO32" s="45"/>
      <c r="CP32" s="46"/>
      <c r="CQ32" s="289"/>
      <c r="CR32" s="79"/>
      <c r="CS32" s="138">
        <v>16</v>
      </c>
      <c r="CT32" s="11"/>
      <c r="CU32" s="44">
        <f t="shared" si="105"/>
        <v>0</v>
      </c>
      <c r="CV32" s="11"/>
      <c r="CW32" s="13"/>
      <c r="CX32" s="13"/>
      <c r="CY32" s="13"/>
      <c r="CZ32" s="44">
        <f t="shared" si="106"/>
        <v>0</v>
      </c>
      <c r="DA32" s="12"/>
      <c r="DB32" s="13"/>
      <c r="DC32" s="13"/>
      <c r="DD32" s="43">
        <f t="shared" si="107"/>
        <v>0</v>
      </c>
      <c r="DE32" s="45"/>
      <c r="DF32" s="46"/>
      <c r="DG32" s="289"/>
      <c r="DI32" s="138">
        <v>16</v>
      </c>
      <c r="DJ32" s="11"/>
      <c r="DK32" s="43">
        <f t="shared" si="84"/>
        <v>0</v>
      </c>
      <c r="DL32" s="12"/>
      <c r="DM32" s="13"/>
      <c r="DN32" s="13"/>
      <c r="DO32" s="13"/>
      <c r="DP32" s="44">
        <f t="shared" si="85"/>
        <v>0</v>
      </c>
      <c r="DQ32" s="12"/>
      <c r="DR32" s="13"/>
      <c r="DS32" s="13"/>
      <c r="DT32" s="44">
        <f t="shared" si="86"/>
        <v>0</v>
      </c>
      <c r="DU32" s="28"/>
      <c r="DV32" s="67"/>
      <c r="DW32" s="289"/>
      <c r="DY32" s="139">
        <v>16</v>
      </c>
      <c r="DZ32" s="17"/>
      <c r="EA32" s="15"/>
      <c r="EB32" s="47"/>
      <c r="EC32" s="48"/>
      <c r="ED32" s="48"/>
      <c r="EE32" s="48"/>
      <c r="EF32" s="15"/>
      <c r="EG32" s="47"/>
      <c r="EH32" s="48"/>
      <c r="EI32" s="48"/>
      <c r="EJ32" s="15"/>
      <c r="EK32" s="45"/>
      <c r="EL32" s="68"/>
      <c r="EM32" s="25"/>
      <c r="EO32" s="138">
        <v>16</v>
      </c>
      <c r="EP32" s="11"/>
      <c r="EQ32" s="43">
        <f t="shared" si="98"/>
        <v>0</v>
      </c>
      <c r="ER32" s="12"/>
      <c r="ES32" s="13"/>
      <c r="ET32" s="13"/>
      <c r="EU32" s="13"/>
      <c r="EV32" s="44">
        <f t="shared" si="99"/>
        <v>0</v>
      </c>
      <c r="EW32" s="12"/>
      <c r="EX32" s="13"/>
      <c r="EY32" s="13"/>
      <c r="EZ32" s="44">
        <f t="shared" si="100"/>
        <v>0</v>
      </c>
      <c r="FA32" s="28"/>
      <c r="FB32" s="67"/>
      <c r="FC32" s="289"/>
      <c r="FE32" s="138">
        <v>16</v>
      </c>
      <c r="FF32" s="11"/>
      <c r="FG32" s="43">
        <f t="shared" si="87"/>
        <v>0</v>
      </c>
      <c r="FH32" s="12"/>
      <c r="FI32" s="13"/>
      <c r="FJ32" s="13"/>
      <c r="FK32" s="13"/>
      <c r="FL32" s="44">
        <f t="shared" si="88"/>
        <v>0</v>
      </c>
      <c r="FM32" s="12"/>
      <c r="FN32" s="13"/>
      <c r="FO32" s="13"/>
      <c r="FP32" s="44">
        <f t="shared" si="89"/>
        <v>0</v>
      </c>
      <c r="FQ32" s="28"/>
      <c r="FR32" s="67"/>
      <c r="FS32" s="289"/>
      <c r="FU32" s="138">
        <v>16</v>
      </c>
      <c r="FV32" s="11"/>
      <c r="FW32" s="43">
        <f t="shared" ref="FW32:FW33" si="111">FV32*0.2</f>
        <v>0</v>
      </c>
      <c r="FX32" s="12"/>
      <c r="FY32" s="13"/>
      <c r="FZ32" s="13"/>
      <c r="GA32" s="13"/>
      <c r="GB32" s="44">
        <f t="shared" ref="GB32:GB33" si="112">(FX32+FY32+FZ32+GA32)*0.2</f>
        <v>0</v>
      </c>
      <c r="GC32" s="12"/>
      <c r="GD32" s="13"/>
      <c r="GE32" s="13"/>
      <c r="GF32" s="43">
        <f t="shared" ref="GF32:GF33" si="113">(GC32+GD32+GE32)*0.2</f>
        <v>0</v>
      </c>
      <c r="GG32" s="45"/>
      <c r="GH32" s="46"/>
      <c r="GI32" s="289">
        <f>SUM(FX32:GF36)</f>
        <v>0</v>
      </c>
    </row>
    <row r="33" spans="1:191" x14ac:dyDescent="0.25">
      <c r="A33" s="134">
        <v>17</v>
      </c>
      <c r="B33" s="11"/>
      <c r="C33" s="43">
        <f t="shared" si="1"/>
        <v>0</v>
      </c>
      <c r="D33" s="12"/>
      <c r="E33" s="13"/>
      <c r="F33" s="13"/>
      <c r="G33" s="13"/>
      <c r="H33" s="44">
        <f t="shared" si="2"/>
        <v>0</v>
      </c>
      <c r="I33" s="12"/>
      <c r="J33" s="13"/>
      <c r="K33" s="13"/>
      <c r="L33" s="44">
        <f t="shared" si="3"/>
        <v>0</v>
      </c>
      <c r="M33" s="45"/>
      <c r="N33" s="46"/>
      <c r="O33" s="289"/>
      <c r="Q33" s="184">
        <v>17</v>
      </c>
      <c r="R33" s="17"/>
      <c r="S33" s="14"/>
      <c r="T33" s="47"/>
      <c r="U33" s="48"/>
      <c r="V33" s="48"/>
      <c r="W33" s="48"/>
      <c r="X33" s="15"/>
      <c r="Y33" s="47"/>
      <c r="Z33" s="48"/>
      <c r="AA33" s="48"/>
      <c r="AB33" s="15"/>
      <c r="AC33" s="28"/>
      <c r="AD33" s="67"/>
      <c r="AE33" s="168"/>
      <c r="AG33" s="138">
        <v>17</v>
      </c>
      <c r="AH33" s="11"/>
      <c r="AI33" s="43">
        <f t="shared" si="108"/>
        <v>0</v>
      </c>
      <c r="AJ33" s="12"/>
      <c r="AK33" s="13"/>
      <c r="AL33" s="13"/>
      <c r="AM33" s="13"/>
      <c r="AN33" s="44">
        <f t="shared" si="109"/>
        <v>0</v>
      </c>
      <c r="AO33" s="12"/>
      <c r="AP33" s="13"/>
      <c r="AQ33" s="13"/>
      <c r="AR33" s="43">
        <f t="shared" si="110"/>
        <v>0</v>
      </c>
      <c r="AS33" s="45"/>
      <c r="AT33" s="46"/>
      <c r="AU33" s="289"/>
      <c r="AW33" s="138">
        <v>17</v>
      </c>
      <c r="AX33" s="11"/>
      <c r="AY33" s="43">
        <f t="shared" ref="AY33:AY34" si="114">AX33*0.2</f>
        <v>0</v>
      </c>
      <c r="AZ33" s="12"/>
      <c r="BA33" s="13"/>
      <c r="BB33" s="13"/>
      <c r="BC33" s="13"/>
      <c r="BD33" s="44">
        <f t="shared" ref="BD33:BD34" si="115">(AZ33+BA33+BB33+BC33)*0.2</f>
        <v>0</v>
      </c>
      <c r="BE33" s="12"/>
      <c r="BF33" s="13"/>
      <c r="BG33" s="13"/>
      <c r="BH33" s="43">
        <f t="shared" ref="BH33:BH34" si="116">(BE33+BF33+BG33)*0.2</f>
        <v>0</v>
      </c>
      <c r="BI33" s="28"/>
      <c r="BJ33" s="29"/>
      <c r="BK33" s="289"/>
      <c r="BM33" s="187">
        <v>17</v>
      </c>
      <c r="BN33" s="193"/>
      <c r="BO33" s="195"/>
      <c r="BP33" s="198"/>
      <c r="BQ33" s="180"/>
      <c r="BR33" s="180"/>
      <c r="BS33" s="180"/>
      <c r="BT33" s="15"/>
      <c r="BU33" s="193"/>
      <c r="BV33" s="180"/>
      <c r="BW33" s="180"/>
      <c r="BX33" s="195"/>
      <c r="BY33" s="45"/>
      <c r="BZ33" s="46"/>
      <c r="CA33" s="25"/>
      <c r="CC33" s="138">
        <v>17</v>
      </c>
      <c r="CD33" s="11"/>
      <c r="CE33" s="44">
        <f t="shared" si="102"/>
        <v>0</v>
      </c>
      <c r="CF33" s="11"/>
      <c r="CG33" s="13"/>
      <c r="CH33" s="13"/>
      <c r="CI33" s="13"/>
      <c r="CJ33" s="44">
        <f t="shared" si="103"/>
        <v>0</v>
      </c>
      <c r="CK33" s="12"/>
      <c r="CL33" s="13"/>
      <c r="CM33" s="13"/>
      <c r="CN33" s="43">
        <f t="shared" si="104"/>
        <v>0</v>
      </c>
      <c r="CO33" s="28"/>
      <c r="CP33" s="29"/>
      <c r="CQ33" s="289"/>
      <c r="CR33" s="79"/>
      <c r="CS33" s="138">
        <v>17</v>
      </c>
      <c r="CT33" s="11"/>
      <c r="CU33" s="44">
        <f t="shared" si="105"/>
        <v>0</v>
      </c>
      <c r="CV33" s="11"/>
      <c r="CW33" s="13"/>
      <c r="CX33" s="13"/>
      <c r="CY33" s="13"/>
      <c r="CZ33" s="44">
        <f t="shared" si="106"/>
        <v>0</v>
      </c>
      <c r="DA33" s="12"/>
      <c r="DB33" s="13"/>
      <c r="DC33" s="13"/>
      <c r="DD33" s="43">
        <f t="shared" si="107"/>
        <v>0</v>
      </c>
      <c r="DE33" s="28"/>
      <c r="DF33" s="29"/>
      <c r="DG33" s="289"/>
      <c r="DI33" s="184">
        <v>17</v>
      </c>
      <c r="DJ33" s="17"/>
      <c r="DK33" s="14"/>
      <c r="DL33" s="47"/>
      <c r="DM33" s="48"/>
      <c r="DN33" s="48"/>
      <c r="DO33" s="48"/>
      <c r="DP33" s="15"/>
      <c r="DQ33" s="47"/>
      <c r="DR33" s="48"/>
      <c r="DS33" s="48"/>
      <c r="DT33" s="15"/>
      <c r="DU33" s="28"/>
      <c r="DV33" s="67"/>
      <c r="DW33" s="168"/>
      <c r="DY33" s="183">
        <v>17</v>
      </c>
      <c r="DZ33" s="11"/>
      <c r="EA33" s="44">
        <f t="shared" ref="EA33:EA37" si="117">DZ33*0.2</f>
        <v>0</v>
      </c>
      <c r="EB33" s="17"/>
      <c r="EC33" s="48"/>
      <c r="ED33" s="48"/>
      <c r="EE33" s="48"/>
      <c r="EF33" s="15"/>
      <c r="EG33" s="12"/>
      <c r="EH33" s="48"/>
      <c r="EI33" s="48"/>
      <c r="EJ33" s="44">
        <f t="shared" ref="EJ33:EJ37" si="118">(EG33+EH33+EI33)*0.2</f>
        <v>0</v>
      </c>
      <c r="EK33" s="45"/>
      <c r="EL33" s="68"/>
      <c r="EM33" s="288">
        <f>SUM(EB33:EJ37)</f>
        <v>0</v>
      </c>
      <c r="EO33" s="138">
        <v>17</v>
      </c>
      <c r="EP33" s="11"/>
      <c r="EQ33" s="43">
        <f t="shared" si="98"/>
        <v>0</v>
      </c>
      <c r="ER33" s="12"/>
      <c r="ES33" s="13"/>
      <c r="ET33" s="13"/>
      <c r="EU33" s="13"/>
      <c r="EV33" s="44">
        <f t="shared" si="99"/>
        <v>0</v>
      </c>
      <c r="EW33" s="12"/>
      <c r="EX33" s="13"/>
      <c r="EY33" s="13"/>
      <c r="EZ33" s="44">
        <f t="shared" si="100"/>
        <v>0</v>
      </c>
      <c r="FA33" s="28"/>
      <c r="FB33" s="67"/>
      <c r="FC33" s="289"/>
      <c r="FE33" s="184">
        <v>17</v>
      </c>
      <c r="FF33" s="17"/>
      <c r="FG33" s="14"/>
      <c r="FH33" s="47"/>
      <c r="FI33" s="48"/>
      <c r="FJ33" s="48"/>
      <c r="FK33" s="48"/>
      <c r="FL33" s="15"/>
      <c r="FM33" s="47"/>
      <c r="FN33" s="48"/>
      <c r="FO33" s="48"/>
      <c r="FP33" s="15"/>
      <c r="FQ33" s="28"/>
      <c r="FR33" s="67"/>
      <c r="FS33" s="168"/>
      <c r="FU33" s="138">
        <v>17</v>
      </c>
      <c r="FV33" s="11"/>
      <c r="FW33" s="43">
        <f t="shared" si="111"/>
        <v>0</v>
      </c>
      <c r="FX33" s="12"/>
      <c r="FY33" s="13"/>
      <c r="FZ33" s="13"/>
      <c r="GA33" s="13"/>
      <c r="GB33" s="44">
        <f t="shared" si="112"/>
        <v>0</v>
      </c>
      <c r="GC33" s="12"/>
      <c r="GD33" s="13"/>
      <c r="GE33" s="13"/>
      <c r="GF33" s="43">
        <f t="shared" si="113"/>
        <v>0</v>
      </c>
      <c r="GG33" s="45"/>
      <c r="GH33" s="46"/>
      <c r="GI33" s="289"/>
    </row>
    <row r="34" spans="1:191" x14ac:dyDescent="0.25">
      <c r="A34" s="134">
        <v>18</v>
      </c>
      <c r="B34" s="11"/>
      <c r="C34" s="43">
        <f t="shared" si="1"/>
        <v>0</v>
      </c>
      <c r="D34" s="12"/>
      <c r="E34" s="13"/>
      <c r="F34" s="13"/>
      <c r="G34" s="13"/>
      <c r="H34" s="44">
        <f t="shared" si="2"/>
        <v>0</v>
      </c>
      <c r="I34" s="12"/>
      <c r="J34" s="13"/>
      <c r="K34" s="13"/>
      <c r="L34" s="44">
        <f t="shared" si="3"/>
        <v>0</v>
      </c>
      <c r="M34" s="45"/>
      <c r="N34" s="46"/>
      <c r="O34" s="289"/>
      <c r="Q34" s="183">
        <v>18</v>
      </c>
      <c r="R34" s="17"/>
      <c r="S34" s="14"/>
      <c r="T34" s="47"/>
      <c r="U34" s="48"/>
      <c r="V34" s="48"/>
      <c r="W34" s="48"/>
      <c r="X34" s="15"/>
      <c r="Y34" s="47"/>
      <c r="Z34" s="48"/>
      <c r="AA34" s="48"/>
      <c r="AB34" s="15"/>
      <c r="AC34" s="45"/>
      <c r="AD34" s="68"/>
      <c r="AE34" s="25"/>
      <c r="AG34" s="138">
        <v>18</v>
      </c>
      <c r="AH34" s="11"/>
      <c r="AI34" s="43">
        <f>AH34*0.2</f>
        <v>0</v>
      </c>
      <c r="AJ34" s="12"/>
      <c r="AK34" s="13"/>
      <c r="AL34" s="13"/>
      <c r="AM34" s="13"/>
      <c r="AN34" s="44">
        <f>(AJ34+AK34+AL34+AM34)*0.2</f>
        <v>0</v>
      </c>
      <c r="AO34" s="12"/>
      <c r="AP34" s="13"/>
      <c r="AQ34" s="13"/>
      <c r="AR34" s="43">
        <f>(AO34+AP34+AQ34)*0.2</f>
        <v>0</v>
      </c>
      <c r="AS34" s="28"/>
      <c r="AT34" s="29"/>
      <c r="AU34" s="289"/>
      <c r="AW34" s="138">
        <v>18</v>
      </c>
      <c r="AX34" s="11"/>
      <c r="AY34" s="43">
        <f t="shared" si="114"/>
        <v>0</v>
      </c>
      <c r="AZ34" s="12"/>
      <c r="BA34" s="13"/>
      <c r="BB34" s="13"/>
      <c r="BC34" s="13"/>
      <c r="BD34" s="44">
        <f t="shared" si="115"/>
        <v>0</v>
      </c>
      <c r="BE34" s="12"/>
      <c r="BF34" s="13"/>
      <c r="BG34" s="13"/>
      <c r="BH34" s="44">
        <f t="shared" si="116"/>
        <v>0</v>
      </c>
      <c r="BI34" s="28"/>
      <c r="BJ34" s="29"/>
      <c r="BK34" s="289"/>
      <c r="BM34" s="138">
        <v>18</v>
      </c>
      <c r="BN34" s="11"/>
      <c r="BO34" s="44">
        <f t="shared" ref="BO34:BO38" si="119">BN34*0.2</f>
        <v>0</v>
      </c>
      <c r="BP34" s="11"/>
      <c r="BQ34" s="13"/>
      <c r="BR34" s="13"/>
      <c r="BS34" s="13"/>
      <c r="BT34" s="44">
        <f t="shared" ref="BT34:BT38" si="120">(BP34+BQ34+BR34+BS34)*0.2</f>
        <v>0</v>
      </c>
      <c r="BU34" s="12"/>
      <c r="BV34" s="13"/>
      <c r="BW34" s="13"/>
      <c r="BX34" s="43">
        <f t="shared" ref="BX34:BX38" si="121">(BU34+BV34+BW34)*0.2</f>
        <v>0</v>
      </c>
      <c r="BY34" s="45"/>
      <c r="BZ34" s="46"/>
      <c r="CA34" s="289">
        <f>SUM(BP34:BX38)</f>
        <v>0</v>
      </c>
      <c r="CC34" s="138">
        <v>18</v>
      </c>
      <c r="CD34" s="11"/>
      <c r="CE34" s="44">
        <f t="shared" si="102"/>
        <v>0</v>
      </c>
      <c r="CF34" s="11"/>
      <c r="CG34" s="13"/>
      <c r="CH34" s="13"/>
      <c r="CI34" s="13"/>
      <c r="CJ34" s="44">
        <f t="shared" si="103"/>
        <v>0</v>
      </c>
      <c r="CK34" s="12"/>
      <c r="CL34" s="13"/>
      <c r="CM34" s="13"/>
      <c r="CN34" s="43">
        <f t="shared" si="104"/>
        <v>0</v>
      </c>
      <c r="CO34" s="28"/>
      <c r="CP34" s="29"/>
      <c r="CQ34" s="289"/>
      <c r="CR34" s="79"/>
      <c r="CS34" s="138">
        <v>18</v>
      </c>
      <c r="CT34" s="11"/>
      <c r="CU34" s="44">
        <f t="shared" si="105"/>
        <v>0</v>
      </c>
      <c r="CV34" s="11"/>
      <c r="CW34" s="13"/>
      <c r="CX34" s="13"/>
      <c r="CY34" s="13"/>
      <c r="CZ34" s="44">
        <f t="shared" si="106"/>
        <v>0</v>
      </c>
      <c r="DA34" s="12"/>
      <c r="DB34" s="13"/>
      <c r="DC34" s="13"/>
      <c r="DD34" s="43">
        <f t="shared" si="107"/>
        <v>0</v>
      </c>
      <c r="DE34" s="28"/>
      <c r="DF34" s="29"/>
      <c r="DG34" s="289"/>
      <c r="DI34" s="183">
        <v>18</v>
      </c>
      <c r="DJ34" s="17"/>
      <c r="DK34" s="14"/>
      <c r="DL34" s="47"/>
      <c r="DM34" s="48"/>
      <c r="DN34" s="48"/>
      <c r="DO34" s="48"/>
      <c r="DP34" s="15"/>
      <c r="DQ34" s="47"/>
      <c r="DR34" s="48"/>
      <c r="DS34" s="48"/>
      <c r="DT34" s="15"/>
      <c r="DU34" s="45"/>
      <c r="DV34" s="68"/>
      <c r="DW34" s="25"/>
      <c r="DY34" s="138">
        <v>18</v>
      </c>
      <c r="DZ34" s="11"/>
      <c r="EA34" s="43">
        <f t="shared" si="117"/>
        <v>0</v>
      </c>
      <c r="EB34" s="12"/>
      <c r="EC34" s="13"/>
      <c r="ED34" s="13"/>
      <c r="EE34" s="13"/>
      <c r="EF34" s="44">
        <f t="shared" ref="EF34:EF37" si="122">(EB34+EC34+ED34+EE34)*0.2</f>
        <v>0</v>
      </c>
      <c r="EG34" s="12"/>
      <c r="EH34" s="13"/>
      <c r="EI34" s="13"/>
      <c r="EJ34" s="44">
        <f t="shared" si="118"/>
        <v>0</v>
      </c>
      <c r="EK34" s="45"/>
      <c r="EL34" s="68"/>
      <c r="EM34" s="289"/>
      <c r="EO34" s="138">
        <v>18</v>
      </c>
      <c r="EP34" s="11"/>
      <c r="EQ34" s="43">
        <f t="shared" si="98"/>
        <v>0</v>
      </c>
      <c r="ER34" s="12"/>
      <c r="ES34" s="13"/>
      <c r="ET34" s="13"/>
      <c r="EU34" s="13"/>
      <c r="EV34" s="44">
        <f t="shared" si="99"/>
        <v>0</v>
      </c>
      <c r="EW34" s="12"/>
      <c r="EX34" s="13"/>
      <c r="EY34" s="13"/>
      <c r="EZ34" s="44">
        <f t="shared" si="100"/>
        <v>0</v>
      </c>
      <c r="FA34" s="28"/>
      <c r="FB34" s="67"/>
      <c r="FC34" s="289"/>
      <c r="FE34" s="183">
        <v>18</v>
      </c>
      <c r="FF34" s="17"/>
      <c r="FG34" s="14"/>
      <c r="FH34" s="47"/>
      <c r="FI34" s="48"/>
      <c r="FJ34" s="48"/>
      <c r="FK34" s="48"/>
      <c r="FL34" s="15"/>
      <c r="FM34" s="47"/>
      <c r="FN34" s="48"/>
      <c r="FO34" s="48"/>
      <c r="FP34" s="15"/>
      <c r="FQ34" s="45"/>
      <c r="FR34" s="68"/>
      <c r="FS34" s="25"/>
      <c r="FU34" s="138">
        <v>18</v>
      </c>
      <c r="FV34" s="11"/>
      <c r="FW34" s="43">
        <f>FV34*0.2</f>
        <v>0</v>
      </c>
      <c r="FX34" s="12"/>
      <c r="FY34" s="13"/>
      <c r="FZ34" s="13"/>
      <c r="GA34" s="13"/>
      <c r="GB34" s="44">
        <f>(FX34+FY34+FZ34+GA34)*0.2</f>
        <v>0</v>
      </c>
      <c r="GC34" s="12"/>
      <c r="GD34" s="13"/>
      <c r="GE34" s="13"/>
      <c r="GF34" s="43">
        <f>(GC34+GD34+GE34)*0.2</f>
        <v>0</v>
      </c>
      <c r="GG34" s="28"/>
      <c r="GH34" s="29"/>
      <c r="GI34" s="289"/>
    </row>
    <row r="35" spans="1:191" x14ac:dyDescent="0.25">
      <c r="A35" s="181">
        <v>19</v>
      </c>
      <c r="B35" s="17"/>
      <c r="C35" s="14"/>
      <c r="D35" s="47"/>
      <c r="E35" s="48"/>
      <c r="F35" s="48"/>
      <c r="G35" s="48"/>
      <c r="H35" s="15"/>
      <c r="I35" s="47"/>
      <c r="J35" s="48"/>
      <c r="K35" s="48"/>
      <c r="L35" s="15"/>
      <c r="M35" s="45"/>
      <c r="N35" s="46"/>
      <c r="O35" s="168"/>
      <c r="Q35" s="138">
        <v>19</v>
      </c>
      <c r="R35" s="11"/>
      <c r="S35" s="43">
        <f t="shared" ref="S35:S36" si="123">R35*0.2</f>
        <v>0</v>
      </c>
      <c r="T35" s="12"/>
      <c r="U35" s="13"/>
      <c r="V35" s="13"/>
      <c r="W35" s="13"/>
      <c r="X35" s="44">
        <f t="shared" ref="X35:X36" si="124">(T35+U35+V35+W35)*0.2</f>
        <v>0</v>
      </c>
      <c r="Y35" s="12"/>
      <c r="Z35" s="13"/>
      <c r="AA35" s="13"/>
      <c r="AB35" s="44">
        <f t="shared" ref="AB35:AB36" si="125">(Y35+Z35+AA35)*0.2</f>
        <v>0</v>
      </c>
      <c r="AC35" s="45"/>
      <c r="AD35" s="68"/>
      <c r="AE35" s="288">
        <f>SUM(T35:AB39)</f>
        <v>0</v>
      </c>
      <c r="AG35" s="138">
        <v>19</v>
      </c>
      <c r="AH35" s="11"/>
      <c r="AI35" s="43">
        <f t="shared" ref="AI35:AI36" si="126">AH35*0.2</f>
        <v>0</v>
      </c>
      <c r="AJ35" s="12"/>
      <c r="AK35" s="13"/>
      <c r="AL35" s="13"/>
      <c r="AM35" s="13"/>
      <c r="AN35" s="44">
        <f t="shared" ref="AN35:AN36" si="127">(AJ35+AK35+AL35+AM35)*0.2</f>
        <v>0</v>
      </c>
      <c r="AO35" s="12"/>
      <c r="AP35" s="13"/>
      <c r="AQ35" s="13"/>
      <c r="AR35" s="43">
        <f t="shared" ref="AR35:AR36" si="128">(AO35+AP35+AQ35)*0.2</f>
        <v>0</v>
      </c>
      <c r="AS35" s="28"/>
      <c r="AT35" s="29"/>
      <c r="AU35" s="289"/>
      <c r="AW35" s="188">
        <v>19</v>
      </c>
      <c r="AX35" s="190"/>
      <c r="AY35" s="191"/>
      <c r="AZ35" s="190"/>
      <c r="BA35" s="179"/>
      <c r="BB35" s="179"/>
      <c r="BC35" s="179"/>
      <c r="BD35" s="15"/>
      <c r="BE35" s="190"/>
      <c r="BF35" s="179"/>
      <c r="BG35" s="179"/>
      <c r="BH35" s="192"/>
      <c r="BI35" s="45"/>
      <c r="BJ35" s="46"/>
      <c r="BK35" s="168"/>
      <c r="BM35" s="138">
        <v>19</v>
      </c>
      <c r="BN35" s="11"/>
      <c r="BO35" s="44">
        <f t="shared" si="119"/>
        <v>0</v>
      </c>
      <c r="BP35" s="11"/>
      <c r="BQ35" s="13"/>
      <c r="BR35" s="13"/>
      <c r="BS35" s="13"/>
      <c r="BT35" s="44">
        <f t="shared" si="120"/>
        <v>0</v>
      </c>
      <c r="BU35" s="12"/>
      <c r="BV35" s="13"/>
      <c r="BW35" s="13"/>
      <c r="BX35" s="43">
        <f t="shared" si="121"/>
        <v>0</v>
      </c>
      <c r="BY35" s="45"/>
      <c r="BZ35" s="46"/>
      <c r="CA35" s="289"/>
      <c r="CC35" s="138">
        <v>19</v>
      </c>
      <c r="CD35" s="11"/>
      <c r="CE35" s="44">
        <f t="shared" si="102"/>
        <v>0</v>
      </c>
      <c r="CF35" s="11"/>
      <c r="CG35" s="13"/>
      <c r="CH35" s="13"/>
      <c r="CI35" s="13"/>
      <c r="CJ35" s="44">
        <f t="shared" si="103"/>
        <v>0</v>
      </c>
      <c r="CK35" s="12"/>
      <c r="CL35" s="13"/>
      <c r="CM35" s="13"/>
      <c r="CN35" s="44">
        <f t="shared" si="104"/>
        <v>0</v>
      </c>
      <c r="CO35" s="28"/>
      <c r="CP35" s="29"/>
      <c r="CQ35" s="289"/>
      <c r="CR35" s="79"/>
      <c r="CS35" s="138">
        <v>19</v>
      </c>
      <c r="CT35" s="11"/>
      <c r="CU35" s="44">
        <f t="shared" si="105"/>
        <v>0</v>
      </c>
      <c r="CV35" s="11"/>
      <c r="CW35" s="13"/>
      <c r="CX35" s="13"/>
      <c r="CY35" s="13"/>
      <c r="CZ35" s="44">
        <f t="shared" si="106"/>
        <v>0</v>
      </c>
      <c r="DA35" s="12"/>
      <c r="DB35" s="13"/>
      <c r="DC35" s="13"/>
      <c r="DD35" s="44">
        <f t="shared" si="107"/>
        <v>0</v>
      </c>
      <c r="DE35" s="28"/>
      <c r="DF35" s="29"/>
      <c r="DG35" s="289"/>
      <c r="DI35" s="138">
        <v>19</v>
      </c>
      <c r="DJ35" s="11"/>
      <c r="DK35" s="43">
        <f t="shared" ref="DK35:DK39" si="129">DJ35*0.2</f>
        <v>0</v>
      </c>
      <c r="DL35" s="12"/>
      <c r="DM35" s="13"/>
      <c r="DN35" s="13"/>
      <c r="DO35" s="13"/>
      <c r="DP35" s="44">
        <f t="shared" ref="DP35:DP39" si="130">(DL35+DM35+DN35+DO35)*0.2</f>
        <v>0</v>
      </c>
      <c r="DQ35" s="12"/>
      <c r="DR35" s="13"/>
      <c r="DS35" s="13"/>
      <c r="DT35" s="44">
        <f t="shared" ref="DT35:DT39" si="131">(DQ35+DR35+DS35)*0.2</f>
        <v>0</v>
      </c>
      <c r="DU35" s="45"/>
      <c r="DV35" s="68"/>
      <c r="DW35" s="288">
        <f>SUM(DL35:DT39)</f>
        <v>0</v>
      </c>
      <c r="DY35" s="138">
        <v>19</v>
      </c>
      <c r="DZ35" s="11"/>
      <c r="EA35" s="43">
        <f t="shared" si="117"/>
        <v>0</v>
      </c>
      <c r="EB35" s="12"/>
      <c r="EC35" s="13"/>
      <c r="ED35" s="13"/>
      <c r="EE35" s="13"/>
      <c r="EF35" s="44">
        <f t="shared" si="122"/>
        <v>0</v>
      </c>
      <c r="EG35" s="12"/>
      <c r="EH35" s="13"/>
      <c r="EI35" s="13"/>
      <c r="EJ35" s="44">
        <f t="shared" si="118"/>
        <v>0</v>
      </c>
      <c r="EK35" s="28"/>
      <c r="EL35" s="67"/>
      <c r="EM35" s="289"/>
      <c r="EO35" s="184">
        <v>19</v>
      </c>
      <c r="EP35" s="17"/>
      <c r="EQ35" s="14"/>
      <c r="ER35" s="47"/>
      <c r="ES35" s="48"/>
      <c r="ET35" s="48"/>
      <c r="EU35" s="48"/>
      <c r="EV35" s="15"/>
      <c r="EW35" s="47"/>
      <c r="EX35" s="48"/>
      <c r="EY35" s="48"/>
      <c r="EZ35" s="15"/>
      <c r="FA35" s="28"/>
      <c r="FB35" s="67"/>
      <c r="FC35" s="168"/>
      <c r="FE35" s="138">
        <v>19</v>
      </c>
      <c r="FF35" s="11"/>
      <c r="FG35" s="43">
        <f t="shared" ref="FG35:FG39" si="132">FF35*0.2</f>
        <v>0</v>
      </c>
      <c r="FH35" s="12"/>
      <c r="FI35" s="13"/>
      <c r="FJ35" s="13"/>
      <c r="FK35" s="13"/>
      <c r="FL35" s="44">
        <f t="shared" ref="FL35:FL39" si="133">(FH35+FI35+FJ35+FK35)*0.2</f>
        <v>0</v>
      </c>
      <c r="FM35" s="12"/>
      <c r="FN35" s="13"/>
      <c r="FO35" s="13"/>
      <c r="FP35" s="44">
        <f t="shared" ref="FP35:FP39" si="134">(FM35+FN35+FO35)*0.2</f>
        <v>0</v>
      </c>
      <c r="FQ35" s="45"/>
      <c r="FR35" s="68"/>
      <c r="FS35" s="288">
        <f>SUM(FH35:FP39)</f>
        <v>0</v>
      </c>
      <c r="FU35" s="138">
        <v>19</v>
      </c>
      <c r="FV35" s="11"/>
      <c r="FW35" s="43">
        <f t="shared" ref="FW35:FW36" si="135">FV35*0.2</f>
        <v>0</v>
      </c>
      <c r="FX35" s="12"/>
      <c r="FY35" s="13"/>
      <c r="FZ35" s="13"/>
      <c r="GA35" s="13"/>
      <c r="GB35" s="44">
        <f t="shared" ref="GB35:GB36" si="136">(FX35+FY35+FZ35+GA35)*0.2</f>
        <v>0</v>
      </c>
      <c r="GC35" s="12"/>
      <c r="GD35" s="13"/>
      <c r="GE35" s="13"/>
      <c r="GF35" s="43">
        <f t="shared" ref="GF35:GF36" si="137">(GC35+GD35+GE35)*0.2</f>
        <v>0</v>
      </c>
      <c r="GG35" s="28"/>
      <c r="GH35" s="29"/>
      <c r="GI35" s="289"/>
    </row>
    <row r="36" spans="1:191" x14ac:dyDescent="0.25">
      <c r="A36" s="182">
        <v>20</v>
      </c>
      <c r="B36" s="17"/>
      <c r="C36" s="14"/>
      <c r="D36" s="47"/>
      <c r="E36" s="48"/>
      <c r="F36" s="48"/>
      <c r="G36" s="48"/>
      <c r="H36" s="15"/>
      <c r="I36" s="47"/>
      <c r="J36" s="48"/>
      <c r="K36" s="48"/>
      <c r="L36" s="15"/>
      <c r="M36" s="45"/>
      <c r="N36" s="46"/>
      <c r="O36" s="49"/>
      <c r="Q36" s="138">
        <v>20</v>
      </c>
      <c r="R36" s="11"/>
      <c r="S36" s="43">
        <f t="shared" si="123"/>
        <v>0</v>
      </c>
      <c r="T36" s="12"/>
      <c r="U36" s="13"/>
      <c r="V36" s="13"/>
      <c r="W36" s="13"/>
      <c r="X36" s="44">
        <f t="shared" si="124"/>
        <v>0</v>
      </c>
      <c r="Y36" s="12"/>
      <c r="Z36" s="13"/>
      <c r="AA36" s="13"/>
      <c r="AB36" s="44">
        <f t="shared" si="125"/>
        <v>0</v>
      </c>
      <c r="AC36" s="45"/>
      <c r="AD36" s="68"/>
      <c r="AE36" s="289"/>
      <c r="AG36" s="138">
        <v>20</v>
      </c>
      <c r="AH36" s="11"/>
      <c r="AI36" s="43">
        <f t="shared" si="126"/>
        <v>0</v>
      </c>
      <c r="AJ36" s="12"/>
      <c r="AK36" s="13"/>
      <c r="AL36" s="13"/>
      <c r="AM36" s="13"/>
      <c r="AN36" s="44">
        <f t="shared" si="127"/>
        <v>0</v>
      </c>
      <c r="AO36" s="12"/>
      <c r="AP36" s="13"/>
      <c r="AQ36" s="13"/>
      <c r="AR36" s="44">
        <f t="shared" si="128"/>
        <v>0</v>
      </c>
      <c r="AS36" s="28"/>
      <c r="AT36" s="29"/>
      <c r="AU36" s="289"/>
      <c r="AW36" s="187">
        <v>20</v>
      </c>
      <c r="AX36" s="193"/>
      <c r="AY36" s="194"/>
      <c r="AZ36" s="193"/>
      <c r="BA36" s="180"/>
      <c r="BB36" s="180"/>
      <c r="BC36" s="180"/>
      <c r="BD36" s="15"/>
      <c r="BE36" s="193"/>
      <c r="BF36" s="180"/>
      <c r="BG36" s="180"/>
      <c r="BH36" s="195"/>
      <c r="BI36" s="45"/>
      <c r="BJ36" s="46"/>
      <c r="BK36" s="25"/>
      <c r="BM36" s="138">
        <v>20</v>
      </c>
      <c r="BN36" s="11"/>
      <c r="BO36" s="44">
        <f t="shared" si="119"/>
        <v>0</v>
      </c>
      <c r="BP36" s="11"/>
      <c r="BQ36" s="13"/>
      <c r="BR36" s="13"/>
      <c r="BS36" s="13"/>
      <c r="BT36" s="44">
        <f t="shared" si="120"/>
        <v>0</v>
      </c>
      <c r="BU36" s="12"/>
      <c r="BV36" s="13"/>
      <c r="BW36" s="13"/>
      <c r="BX36" s="43">
        <f t="shared" si="121"/>
        <v>0</v>
      </c>
      <c r="BY36" s="28"/>
      <c r="BZ36" s="29"/>
      <c r="CA36" s="289"/>
      <c r="CC36" s="188">
        <v>20</v>
      </c>
      <c r="CD36" s="190"/>
      <c r="CE36" s="192"/>
      <c r="CF36" s="197"/>
      <c r="CG36" s="179"/>
      <c r="CH36" s="179"/>
      <c r="CI36" s="179"/>
      <c r="CJ36" s="15"/>
      <c r="CK36" s="190"/>
      <c r="CL36" s="179"/>
      <c r="CM36" s="179"/>
      <c r="CN36" s="192"/>
      <c r="CO36" s="45"/>
      <c r="CP36" s="46"/>
      <c r="CQ36" s="168"/>
      <c r="CR36" s="79"/>
      <c r="CS36" s="188">
        <v>20</v>
      </c>
      <c r="CT36" s="190"/>
      <c r="CU36" s="192"/>
      <c r="CV36" s="197"/>
      <c r="CW36" s="179"/>
      <c r="CX36" s="179"/>
      <c r="CY36" s="179"/>
      <c r="CZ36" s="15"/>
      <c r="DA36" s="190"/>
      <c r="DB36" s="179"/>
      <c r="DC36" s="179"/>
      <c r="DD36" s="192"/>
      <c r="DE36" s="45"/>
      <c r="DF36" s="46"/>
      <c r="DG36" s="168"/>
      <c r="DI36" s="138">
        <v>20</v>
      </c>
      <c r="DJ36" s="11"/>
      <c r="DK36" s="43">
        <f t="shared" si="129"/>
        <v>0</v>
      </c>
      <c r="DL36" s="12"/>
      <c r="DM36" s="13"/>
      <c r="DN36" s="13"/>
      <c r="DO36" s="13"/>
      <c r="DP36" s="44">
        <f t="shared" si="130"/>
        <v>0</v>
      </c>
      <c r="DQ36" s="12"/>
      <c r="DR36" s="13"/>
      <c r="DS36" s="13"/>
      <c r="DT36" s="44">
        <f t="shared" si="131"/>
        <v>0</v>
      </c>
      <c r="DU36" s="45"/>
      <c r="DV36" s="68"/>
      <c r="DW36" s="289"/>
      <c r="DY36" s="138">
        <v>20</v>
      </c>
      <c r="DZ36" s="11"/>
      <c r="EA36" s="43">
        <f t="shared" si="117"/>
        <v>0</v>
      </c>
      <c r="EB36" s="12"/>
      <c r="EC36" s="13"/>
      <c r="ED36" s="13"/>
      <c r="EE36" s="13"/>
      <c r="EF36" s="44">
        <f t="shared" si="122"/>
        <v>0</v>
      </c>
      <c r="EG36" s="12"/>
      <c r="EH36" s="13"/>
      <c r="EI36" s="13"/>
      <c r="EJ36" s="44">
        <f t="shared" si="118"/>
        <v>0</v>
      </c>
      <c r="EK36" s="28"/>
      <c r="EL36" s="67"/>
      <c r="EM36" s="289"/>
      <c r="EO36" s="183">
        <v>20</v>
      </c>
      <c r="EP36" s="17"/>
      <c r="EQ36" s="14"/>
      <c r="ER36" s="47"/>
      <c r="ES36" s="48"/>
      <c r="ET36" s="48"/>
      <c r="EU36" s="48"/>
      <c r="EV36" s="15"/>
      <c r="EW36" s="47"/>
      <c r="EX36" s="48"/>
      <c r="EY36" s="48"/>
      <c r="EZ36" s="15"/>
      <c r="FA36" s="28"/>
      <c r="FB36" s="67"/>
      <c r="FC36" s="25"/>
      <c r="FE36" s="138">
        <v>20</v>
      </c>
      <c r="FF36" s="11"/>
      <c r="FG36" s="43">
        <f t="shared" si="132"/>
        <v>0</v>
      </c>
      <c r="FH36" s="12"/>
      <c r="FI36" s="13"/>
      <c r="FJ36" s="13"/>
      <c r="FK36" s="13"/>
      <c r="FL36" s="44">
        <f t="shared" si="133"/>
        <v>0</v>
      </c>
      <c r="FM36" s="12"/>
      <c r="FN36" s="13"/>
      <c r="FO36" s="13"/>
      <c r="FP36" s="44">
        <f t="shared" si="134"/>
        <v>0</v>
      </c>
      <c r="FQ36" s="45"/>
      <c r="FR36" s="68"/>
      <c r="FS36" s="289"/>
      <c r="FU36" s="138">
        <v>20</v>
      </c>
      <c r="FV36" s="11"/>
      <c r="FW36" s="43">
        <f t="shared" si="135"/>
        <v>0</v>
      </c>
      <c r="FX36" s="12"/>
      <c r="FY36" s="13"/>
      <c r="FZ36" s="13"/>
      <c r="GA36" s="13"/>
      <c r="GB36" s="44">
        <f t="shared" si="136"/>
        <v>0</v>
      </c>
      <c r="GC36" s="12"/>
      <c r="GD36" s="13"/>
      <c r="GE36" s="13"/>
      <c r="GF36" s="44">
        <f t="shared" si="137"/>
        <v>0</v>
      </c>
      <c r="GG36" s="28"/>
      <c r="GH36" s="29"/>
      <c r="GI36" s="289"/>
    </row>
    <row r="37" spans="1:191" x14ac:dyDescent="0.25">
      <c r="A37" s="134">
        <v>21</v>
      </c>
      <c r="B37" s="11"/>
      <c r="C37" s="43">
        <f>B37*0.2</f>
        <v>0</v>
      </c>
      <c r="D37" s="12"/>
      <c r="E37" s="13"/>
      <c r="F37" s="13"/>
      <c r="G37" s="13"/>
      <c r="H37" s="44">
        <f t="shared" ref="H37:H39" si="138">(D37+E37+F37+G37)*0.2</f>
        <v>0</v>
      </c>
      <c r="I37" s="12"/>
      <c r="J37" s="13"/>
      <c r="K37" s="13"/>
      <c r="L37" s="44">
        <f t="shared" ref="L37:L39" si="139">(I37+J37+K37)*0.2</f>
        <v>0</v>
      </c>
      <c r="M37" s="45"/>
      <c r="N37" s="46"/>
      <c r="O37" s="288">
        <f>SUM(D37:L41)</f>
        <v>0</v>
      </c>
      <c r="Q37" s="138">
        <v>21</v>
      </c>
      <c r="R37" s="11"/>
      <c r="S37" s="43">
        <f t="shared" si="4"/>
        <v>0</v>
      </c>
      <c r="T37" s="12"/>
      <c r="U37" s="13"/>
      <c r="V37" s="13"/>
      <c r="W37" s="13"/>
      <c r="X37" s="44">
        <f t="shared" si="5"/>
        <v>0</v>
      </c>
      <c r="Y37" s="12"/>
      <c r="Z37" s="13"/>
      <c r="AA37" s="13"/>
      <c r="AB37" s="44">
        <f t="shared" si="6"/>
        <v>0</v>
      </c>
      <c r="AC37" s="28"/>
      <c r="AD37" s="67"/>
      <c r="AE37" s="289"/>
      <c r="AG37" s="188">
        <v>21</v>
      </c>
      <c r="AH37" s="17"/>
      <c r="AI37" s="14"/>
      <c r="AJ37" s="47"/>
      <c r="AK37" s="48"/>
      <c r="AL37" s="48"/>
      <c r="AM37" s="48"/>
      <c r="AN37" s="15"/>
      <c r="AO37" s="47"/>
      <c r="AP37" s="48"/>
      <c r="AQ37" s="48"/>
      <c r="AR37" s="15"/>
      <c r="AS37" s="28"/>
      <c r="AT37" s="29"/>
      <c r="AU37" s="168"/>
      <c r="AW37" s="138">
        <v>21</v>
      </c>
      <c r="AX37" s="11"/>
      <c r="AY37" s="43">
        <f t="shared" ref="AY37:AY38" si="140">AX37*0.2</f>
        <v>0</v>
      </c>
      <c r="AZ37" s="12"/>
      <c r="BA37" s="13"/>
      <c r="BB37" s="13"/>
      <c r="BC37" s="13"/>
      <c r="BD37" s="44">
        <f t="shared" ref="BD37:BD46" si="141">(AZ37+BA37+BB37+BC37)*0.2</f>
        <v>0</v>
      </c>
      <c r="BE37" s="12"/>
      <c r="BF37" s="13"/>
      <c r="BG37" s="13"/>
      <c r="BH37" s="43">
        <f t="shared" ref="BH37:BH47" si="142">(BE37+BF37+BG37)*0.2</f>
        <v>0</v>
      </c>
      <c r="BI37" s="45"/>
      <c r="BJ37" s="46"/>
      <c r="BK37" s="289">
        <f>SUM(AZ37:BH41)</f>
        <v>0</v>
      </c>
      <c r="BM37" s="138">
        <v>21</v>
      </c>
      <c r="BN37" s="11"/>
      <c r="BO37" s="44">
        <f t="shared" si="119"/>
        <v>0</v>
      </c>
      <c r="BP37" s="11"/>
      <c r="BQ37" s="13"/>
      <c r="BR37" s="13"/>
      <c r="BS37" s="13"/>
      <c r="BT37" s="44">
        <f t="shared" si="120"/>
        <v>0</v>
      </c>
      <c r="BU37" s="12"/>
      <c r="BV37" s="13"/>
      <c r="BW37" s="13"/>
      <c r="BX37" s="43">
        <f t="shared" si="121"/>
        <v>0</v>
      </c>
      <c r="BY37" s="28"/>
      <c r="BZ37" s="29"/>
      <c r="CA37" s="289"/>
      <c r="CC37" s="187">
        <v>21</v>
      </c>
      <c r="CD37" s="193"/>
      <c r="CE37" s="195"/>
      <c r="CF37" s="198"/>
      <c r="CG37" s="180"/>
      <c r="CH37" s="180"/>
      <c r="CI37" s="180"/>
      <c r="CJ37" s="15"/>
      <c r="CK37" s="193"/>
      <c r="CL37" s="180"/>
      <c r="CM37" s="180"/>
      <c r="CN37" s="195"/>
      <c r="CO37" s="45"/>
      <c r="CP37" s="46"/>
      <c r="CQ37" s="25"/>
      <c r="CR37" s="79"/>
      <c r="CS37" s="187">
        <v>21</v>
      </c>
      <c r="CT37" s="193"/>
      <c r="CU37" s="195"/>
      <c r="CV37" s="198"/>
      <c r="CW37" s="180"/>
      <c r="CX37" s="180"/>
      <c r="CY37" s="180"/>
      <c r="CZ37" s="15"/>
      <c r="DA37" s="193"/>
      <c r="DB37" s="180"/>
      <c r="DC37" s="180"/>
      <c r="DD37" s="195"/>
      <c r="DE37" s="45"/>
      <c r="DF37" s="46"/>
      <c r="DG37" s="25"/>
      <c r="DI37" s="138">
        <v>21</v>
      </c>
      <c r="DJ37" s="11"/>
      <c r="DK37" s="43">
        <f t="shared" si="129"/>
        <v>0</v>
      </c>
      <c r="DL37" s="12"/>
      <c r="DM37" s="13"/>
      <c r="DN37" s="13"/>
      <c r="DO37" s="13"/>
      <c r="DP37" s="44">
        <f t="shared" si="130"/>
        <v>0</v>
      </c>
      <c r="DQ37" s="12"/>
      <c r="DR37" s="13"/>
      <c r="DS37" s="13"/>
      <c r="DT37" s="44">
        <f t="shared" si="131"/>
        <v>0</v>
      </c>
      <c r="DU37" s="28"/>
      <c r="DV37" s="67"/>
      <c r="DW37" s="289"/>
      <c r="DY37" s="138">
        <v>21</v>
      </c>
      <c r="DZ37" s="11"/>
      <c r="EA37" s="43">
        <f t="shared" si="117"/>
        <v>0</v>
      </c>
      <c r="EB37" s="12"/>
      <c r="EC37" s="13"/>
      <c r="ED37" s="13"/>
      <c r="EE37" s="13"/>
      <c r="EF37" s="44">
        <f t="shared" si="122"/>
        <v>0</v>
      </c>
      <c r="EG37" s="12"/>
      <c r="EH37" s="13"/>
      <c r="EI37" s="13"/>
      <c r="EJ37" s="44">
        <f t="shared" si="118"/>
        <v>0</v>
      </c>
      <c r="EK37" s="28"/>
      <c r="EL37" s="67"/>
      <c r="EM37" s="289"/>
      <c r="EO37" s="138">
        <v>21</v>
      </c>
      <c r="EP37" s="11"/>
      <c r="EQ37" s="43">
        <f t="shared" ref="EQ37:EQ41" si="143">EP37*0.2</f>
        <v>0</v>
      </c>
      <c r="ER37" s="12"/>
      <c r="ES37" s="13"/>
      <c r="ET37" s="13"/>
      <c r="EU37" s="13"/>
      <c r="EV37" s="44">
        <f t="shared" ref="EV37:EV41" si="144">(ER37+ES37+ET37+EU37)*0.2</f>
        <v>0</v>
      </c>
      <c r="EW37" s="12"/>
      <c r="EX37" s="13"/>
      <c r="EY37" s="13"/>
      <c r="EZ37" s="44">
        <f t="shared" ref="EZ37:EZ41" si="145">(EW37+EX37+EY37)*0.2</f>
        <v>0</v>
      </c>
      <c r="FA37" s="45"/>
      <c r="FB37" s="68"/>
      <c r="FC37" s="288">
        <f>SUM(ER37:EZ41)</f>
        <v>0</v>
      </c>
      <c r="FE37" s="138">
        <v>21</v>
      </c>
      <c r="FF37" s="11"/>
      <c r="FG37" s="43">
        <f t="shared" si="132"/>
        <v>0</v>
      </c>
      <c r="FH37" s="12"/>
      <c r="FI37" s="13"/>
      <c r="FJ37" s="13"/>
      <c r="FK37" s="13"/>
      <c r="FL37" s="44">
        <f t="shared" si="133"/>
        <v>0</v>
      </c>
      <c r="FM37" s="12"/>
      <c r="FN37" s="13"/>
      <c r="FO37" s="13"/>
      <c r="FP37" s="44">
        <f t="shared" si="134"/>
        <v>0</v>
      </c>
      <c r="FQ37" s="28"/>
      <c r="FR37" s="67"/>
      <c r="FS37" s="289"/>
      <c r="FU37" s="188">
        <v>21</v>
      </c>
      <c r="FV37" s="17"/>
      <c r="FW37" s="14"/>
      <c r="FX37" s="47"/>
      <c r="FY37" s="48"/>
      <c r="FZ37" s="48"/>
      <c r="GA37" s="48"/>
      <c r="GB37" s="15"/>
      <c r="GC37" s="47"/>
      <c r="GD37" s="48"/>
      <c r="GE37" s="48"/>
      <c r="GF37" s="15"/>
      <c r="GG37" s="28"/>
      <c r="GH37" s="29"/>
      <c r="GI37" s="168"/>
    </row>
    <row r="38" spans="1:191" x14ac:dyDescent="0.25">
      <c r="A38" s="134">
        <v>22</v>
      </c>
      <c r="B38" s="11"/>
      <c r="C38" s="43">
        <f t="shared" ref="C38" si="146">B38*0.2</f>
        <v>0</v>
      </c>
      <c r="D38" s="12"/>
      <c r="E38" s="13"/>
      <c r="F38" s="13"/>
      <c r="G38" s="13"/>
      <c r="H38" s="44">
        <f t="shared" si="138"/>
        <v>0</v>
      </c>
      <c r="I38" s="12"/>
      <c r="J38" s="13"/>
      <c r="K38" s="13"/>
      <c r="L38" s="44">
        <f t="shared" si="139"/>
        <v>0</v>
      </c>
      <c r="M38" s="45"/>
      <c r="N38" s="46"/>
      <c r="O38" s="289"/>
      <c r="Q38" s="138">
        <v>22</v>
      </c>
      <c r="R38" s="11"/>
      <c r="S38" s="43">
        <f t="shared" si="4"/>
        <v>0</v>
      </c>
      <c r="T38" s="12"/>
      <c r="U38" s="13"/>
      <c r="V38" s="13"/>
      <c r="W38" s="13"/>
      <c r="X38" s="44">
        <f t="shared" si="5"/>
        <v>0</v>
      </c>
      <c r="Y38" s="12"/>
      <c r="Z38" s="13"/>
      <c r="AA38" s="13"/>
      <c r="AB38" s="44">
        <f t="shared" si="6"/>
        <v>0</v>
      </c>
      <c r="AC38" s="28"/>
      <c r="AD38" s="67"/>
      <c r="AE38" s="289"/>
      <c r="AG38" s="187">
        <v>22</v>
      </c>
      <c r="AH38" s="17"/>
      <c r="AI38" s="14"/>
      <c r="AJ38" s="47"/>
      <c r="AK38" s="48"/>
      <c r="AL38" s="48"/>
      <c r="AM38" s="48"/>
      <c r="AN38" s="15"/>
      <c r="AO38" s="47"/>
      <c r="AP38" s="48"/>
      <c r="AQ38" s="48"/>
      <c r="AR38" s="15"/>
      <c r="AS38" s="28"/>
      <c r="AT38" s="29"/>
      <c r="AU38" s="25"/>
      <c r="AW38" s="134">
        <v>22</v>
      </c>
      <c r="AX38" s="11"/>
      <c r="AY38" s="43">
        <f t="shared" si="140"/>
        <v>0</v>
      </c>
      <c r="AZ38" s="12"/>
      <c r="BA38" s="13"/>
      <c r="BB38" s="13"/>
      <c r="BC38" s="13"/>
      <c r="BD38" s="44">
        <f t="shared" si="141"/>
        <v>0</v>
      </c>
      <c r="BE38" s="12"/>
      <c r="BF38" s="13"/>
      <c r="BG38" s="13"/>
      <c r="BH38" s="44">
        <f t="shared" si="142"/>
        <v>0</v>
      </c>
      <c r="BI38" s="45"/>
      <c r="BJ38" s="68"/>
      <c r="BK38" s="289"/>
      <c r="BM38" s="138">
        <v>22</v>
      </c>
      <c r="BN38" s="11"/>
      <c r="BO38" s="44">
        <f t="shared" si="119"/>
        <v>0</v>
      </c>
      <c r="BP38" s="11"/>
      <c r="BQ38" s="13"/>
      <c r="BR38" s="13"/>
      <c r="BS38" s="13"/>
      <c r="BT38" s="44">
        <f t="shared" si="120"/>
        <v>0</v>
      </c>
      <c r="BU38" s="12"/>
      <c r="BV38" s="13"/>
      <c r="BW38" s="13"/>
      <c r="BX38" s="44">
        <f t="shared" si="121"/>
        <v>0</v>
      </c>
      <c r="BY38" s="28"/>
      <c r="BZ38" s="29"/>
      <c r="CA38" s="289"/>
      <c r="CC38" s="138">
        <v>22</v>
      </c>
      <c r="CD38" s="11"/>
      <c r="CE38" s="44">
        <f t="shared" ref="CE38:CE42" si="147">CD38*0.2</f>
        <v>0</v>
      </c>
      <c r="CF38" s="11"/>
      <c r="CG38" s="13"/>
      <c r="CH38" s="13"/>
      <c r="CI38" s="13"/>
      <c r="CJ38" s="44">
        <f t="shared" ref="CJ38:CJ42" si="148">(CF38+CG38+CH38+CI38)*0.2</f>
        <v>0</v>
      </c>
      <c r="CK38" s="12"/>
      <c r="CL38" s="13"/>
      <c r="CM38" s="13"/>
      <c r="CN38" s="43">
        <f t="shared" ref="CN38:CN42" si="149">(CK38+CL38+CM38)*0.2</f>
        <v>0</v>
      </c>
      <c r="CO38" s="45"/>
      <c r="CP38" s="46"/>
      <c r="CQ38" s="289">
        <f>SUM(CF38:CN42)</f>
        <v>0</v>
      </c>
      <c r="CR38" s="79"/>
      <c r="CS38" s="138">
        <v>22</v>
      </c>
      <c r="CT38" s="11"/>
      <c r="CU38" s="44">
        <f t="shared" ref="CU38:CU42" si="150">CT38*0.2</f>
        <v>0</v>
      </c>
      <c r="CV38" s="11"/>
      <c r="CW38" s="13"/>
      <c r="CX38" s="13"/>
      <c r="CY38" s="13"/>
      <c r="CZ38" s="44">
        <f t="shared" ref="CZ38:CZ42" si="151">(CV38+CW38+CX38+CY38)*0.2</f>
        <v>0</v>
      </c>
      <c r="DA38" s="12"/>
      <c r="DB38" s="13"/>
      <c r="DC38" s="13"/>
      <c r="DD38" s="43">
        <f t="shared" ref="DD38:DD42" si="152">(DA38+DB38+DC38)*0.2</f>
        <v>0</v>
      </c>
      <c r="DE38" s="45"/>
      <c r="DF38" s="46"/>
      <c r="DG38" s="289">
        <f>SUM(CV38:DD42)</f>
        <v>0</v>
      </c>
      <c r="DI38" s="138">
        <v>22</v>
      </c>
      <c r="DJ38" s="11"/>
      <c r="DK38" s="43">
        <f t="shared" si="129"/>
        <v>0</v>
      </c>
      <c r="DL38" s="12"/>
      <c r="DM38" s="13"/>
      <c r="DN38" s="13"/>
      <c r="DO38" s="13"/>
      <c r="DP38" s="44">
        <f t="shared" si="130"/>
        <v>0</v>
      </c>
      <c r="DQ38" s="12"/>
      <c r="DR38" s="13"/>
      <c r="DS38" s="13"/>
      <c r="DT38" s="44">
        <f t="shared" si="131"/>
        <v>0</v>
      </c>
      <c r="DU38" s="28"/>
      <c r="DV38" s="67"/>
      <c r="DW38" s="289"/>
      <c r="DY38" s="184">
        <v>22</v>
      </c>
      <c r="DZ38" s="17"/>
      <c r="EA38" s="14"/>
      <c r="EB38" s="47"/>
      <c r="EC38" s="48"/>
      <c r="ED38" s="48"/>
      <c r="EE38" s="48"/>
      <c r="EF38" s="15"/>
      <c r="EG38" s="47"/>
      <c r="EH38" s="48"/>
      <c r="EI38" s="48"/>
      <c r="EJ38" s="15"/>
      <c r="EK38" s="28"/>
      <c r="EL38" s="67"/>
      <c r="EM38" s="168"/>
      <c r="EO38" s="138">
        <v>22</v>
      </c>
      <c r="EP38" s="11"/>
      <c r="EQ38" s="43">
        <f t="shared" si="143"/>
        <v>0</v>
      </c>
      <c r="ER38" s="12"/>
      <c r="ES38" s="13"/>
      <c r="ET38" s="13"/>
      <c r="EU38" s="13"/>
      <c r="EV38" s="44">
        <f t="shared" si="144"/>
        <v>0</v>
      </c>
      <c r="EW38" s="12"/>
      <c r="EX38" s="13"/>
      <c r="EY38" s="13"/>
      <c r="EZ38" s="44">
        <f t="shared" si="145"/>
        <v>0</v>
      </c>
      <c r="FA38" s="45"/>
      <c r="FB38" s="68"/>
      <c r="FC38" s="289"/>
      <c r="FE38" s="138">
        <v>22</v>
      </c>
      <c r="FF38" s="11"/>
      <c r="FG38" s="43">
        <f t="shared" si="132"/>
        <v>0</v>
      </c>
      <c r="FH38" s="12"/>
      <c r="FI38" s="13"/>
      <c r="FJ38" s="13"/>
      <c r="FK38" s="13"/>
      <c r="FL38" s="44">
        <f t="shared" si="133"/>
        <v>0</v>
      </c>
      <c r="FM38" s="12"/>
      <c r="FN38" s="13"/>
      <c r="FO38" s="13"/>
      <c r="FP38" s="44">
        <f t="shared" si="134"/>
        <v>0</v>
      </c>
      <c r="FQ38" s="28"/>
      <c r="FR38" s="67"/>
      <c r="FS38" s="289"/>
      <c r="FU38" s="187">
        <v>22</v>
      </c>
      <c r="FV38" s="17"/>
      <c r="FW38" s="14"/>
      <c r="FX38" s="47"/>
      <c r="FY38" s="48"/>
      <c r="FZ38" s="48"/>
      <c r="GA38" s="48"/>
      <c r="GB38" s="15"/>
      <c r="GC38" s="47"/>
      <c r="GD38" s="48"/>
      <c r="GE38" s="48"/>
      <c r="GF38" s="15"/>
      <c r="GG38" s="28"/>
      <c r="GH38" s="29"/>
      <c r="GI38" s="25"/>
    </row>
    <row r="39" spans="1:191" x14ac:dyDescent="0.25">
      <c r="A39" s="134">
        <v>23</v>
      </c>
      <c r="B39" s="11"/>
      <c r="C39" s="43">
        <f t="shared" si="1"/>
        <v>0</v>
      </c>
      <c r="D39" s="12"/>
      <c r="E39" s="13"/>
      <c r="F39" s="13"/>
      <c r="G39" s="13"/>
      <c r="H39" s="44">
        <f t="shared" si="138"/>
        <v>0</v>
      </c>
      <c r="I39" s="12"/>
      <c r="J39" s="13"/>
      <c r="K39" s="13"/>
      <c r="L39" s="44">
        <f t="shared" si="139"/>
        <v>0</v>
      </c>
      <c r="M39" s="45"/>
      <c r="N39" s="46"/>
      <c r="O39" s="289"/>
      <c r="Q39" s="138">
        <v>23</v>
      </c>
      <c r="R39" s="11"/>
      <c r="S39" s="43">
        <f t="shared" si="4"/>
        <v>0</v>
      </c>
      <c r="T39" s="12"/>
      <c r="U39" s="13"/>
      <c r="V39" s="13"/>
      <c r="W39" s="13"/>
      <c r="X39" s="44">
        <f t="shared" si="5"/>
        <v>0</v>
      </c>
      <c r="Y39" s="12"/>
      <c r="Z39" s="13"/>
      <c r="AA39" s="13"/>
      <c r="AB39" s="44">
        <f t="shared" si="6"/>
        <v>0</v>
      </c>
      <c r="AC39" s="28"/>
      <c r="AD39" s="67"/>
      <c r="AE39" s="289"/>
      <c r="AG39" s="138">
        <v>23</v>
      </c>
      <c r="AH39" s="11"/>
      <c r="AI39" s="43">
        <f t="shared" ref="AI39:AI40" si="153">AH39*0.2</f>
        <v>0</v>
      </c>
      <c r="AJ39" s="12"/>
      <c r="AK39" s="13"/>
      <c r="AL39" s="13"/>
      <c r="AM39" s="13"/>
      <c r="AN39" s="44">
        <f t="shared" ref="AN39:AN40" si="154">(AJ39+AK39+AL39+AM39)*0.2</f>
        <v>0</v>
      </c>
      <c r="AO39" s="12"/>
      <c r="AP39" s="13"/>
      <c r="AQ39" s="13"/>
      <c r="AR39" s="43">
        <f t="shared" ref="AR39:AR40" si="155">(AO39+AP39+AQ39)*0.2</f>
        <v>0</v>
      </c>
      <c r="AS39" s="45"/>
      <c r="AT39" s="46"/>
      <c r="AU39" s="289">
        <f>SUM(AJ39:AR43)</f>
        <v>0</v>
      </c>
      <c r="AW39" s="134">
        <v>23</v>
      </c>
      <c r="AX39" s="11"/>
      <c r="AY39" s="43">
        <f t="shared" si="7"/>
        <v>0</v>
      </c>
      <c r="AZ39" s="12"/>
      <c r="BA39" s="13"/>
      <c r="BB39" s="13"/>
      <c r="BC39" s="13"/>
      <c r="BD39" s="44">
        <f t="shared" si="141"/>
        <v>0</v>
      </c>
      <c r="BE39" s="12"/>
      <c r="BF39" s="13"/>
      <c r="BG39" s="13"/>
      <c r="BH39" s="44">
        <f t="shared" si="142"/>
        <v>0</v>
      </c>
      <c r="BI39" s="45"/>
      <c r="BJ39" s="68"/>
      <c r="BK39" s="289"/>
      <c r="BM39" s="188">
        <v>23</v>
      </c>
      <c r="BN39" s="190"/>
      <c r="BO39" s="192"/>
      <c r="BP39" s="197"/>
      <c r="BQ39" s="179"/>
      <c r="BR39" s="179"/>
      <c r="BS39" s="179"/>
      <c r="BT39" s="15"/>
      <c r="BU39" s="190"/>
      <c r="BV39" s="179"/>
      <c r="BW39" s="179"/>
      <c r="BX39" s="192"/>
      <c r="BY39" s="45"/>
      <c r="BZ39" s="46"/>
      <c r="CA39" s="168"/>
      <c r="CC39" s="138">
        <v>23</v>
      </c>
      <c r="CD39" s="11"/>
      <c r="CE39" s="44">
        <f t="shared" si="147"/>
        <v>0</v>
      </c>
      <c r="CF39" s="11"/>
      <c r="CG39" s="13"/>
      <c r="CH39" s="13"/>
      <c r="CI39" s="13"/>
      <c r="CJ39" s="44">
        <f t="shared" si="148"/>
        <v>0</v>
      </c>
      <c r="CK39" s="12"/>
      <c r="CL39" s="13"/>
      <c r="CM39" s="13"/>
      <c r="CN39" s="43">
        <f t="shared" si="149"/>
        <v>0</v>
      </c>
      <c r="CO39" s="45"/>
      <c r="CP39" s="46"/>
      <c r="CQ39" s="289"/>
      <c r="CR39" s="79"/>
      <c r="CS39" s="138">
        <v>23</v>
      </c>
      <c r="CT39" s="11"/>
      <c r="CU39" s="44">
        <f t="shared" si="150"/>
        <v>0</v>
      </c>
      <c r="CV39" s="11"/>
      <c r="CW39" s="13"/>
      <c r="CX39" s="13"/>
      <c r="CY39" s="13"/>
      <c r="CZ39" s="44">
        <f t="shared" si="151"/>
        <v>0</v>
      </c>
      <c r="DA39" s="12"/>
      <c r="DB39" s="13"/>
      <c r="DC39" s="13"/>
      <c r="DD39" s="43">
        <f t="shared" si="152"/>
        <v>0</v>
      </c>
      <c r="DE39" s="45"/>
      <c r="DF39" s="46"/>
      <c r="DG39" s="289"/>
      <c r="DI39" s="138">
        <v>23</v>
      </c>
      <c r="DJ39" s="11"/>
      <c r="DK39" s="43">
        <f t="shared" si="129"/>
        <v>0</v>
      </c>
      <c r="DL39" s="12"/>
      <c r="DM39" s="13"/>
      <c r="DN39" s="13"/>
      <c r="DO39" s="13"/>
      <c r="DP39" s="44">
        <f t="shared" si="130"/>
        <v>0</v>
      </c>
      <c r="DQ39" s="12"/>
      <c r="DR39" s="13"/>
      <c r="DS39" s="13"/>
      <c r="DT39" s="44">
        <f t="shared" si="131"/>
        <v>0</v>
      </c>
      <c r="DU39" s="28"/>
      <c r="DV39" s="67"/>
      <c r="DW39" s="289"/>
      <c r="DY39" s="183">
        <v>23</v>
      </c>
      <c r="DZ39" s="17"/>
      <c r="EA39" s="14"/>
      <c r="EB39" s="47"/>
      <c r="EC39" s="48"/>
      <c r="ED39" s="48"/>
      <c r="EE39" s="48"/>
      <c r="EF39" s="15"/>
      <c r="EG39" s="47"/>
      <c r="EH39" s="48"/>
      <c r="EI39" s="48"/>
      <c r="EJ39" s="15"/>
      <c r="EK39" s="28"/>
      <c r="EL39" s="67"/>
      <c r="EM39" s="25"/>
      <c r="EO39" s="138">
        <v>23</v>
      </c>
      <c r="EP39" s="11"/>
      <c r="EQ39" s="43">
        <f t="shared" si="143"/>
        <v>0</v>
      </c>
      <c r="ER39" s="12"/>
      <c r="ES39" s="13"/>
      <c r="ET39" s="13"/>
      <c r="EU39" s="13"/>
      <c r="EV39" s="44">
        <f t="shared" si="144"/>
        <v>0</v>
      </c>
      <c r="EW39" s="12"/>
      <c r="EX39" s="13"/>
      <c r="EY39" s="13"/>
      <c r="EZ39" s="44">
        <f t="shared" si="145"/>
        <v>0</v>
      </c>
      <c r="FA39" s="28"/>
      <c r="FB39" s="67"/>
      <c r="FC39" s="289"/>
      <c r="FE39" s="138">
        <v>23</v>
      </c>
      <c r="FF39" s="11"/>
      <c r="FG39" s="43">
        <f t="shared" si="132"/>
        <v>0</v>
      </c>
      <c r="FH39" s="12"/>
      <c r="FI39" s="13"/>
      <c r="FJ39" s="13"/>
      <c r="FK39" s="13"/>
      <c r="FL39" s="44">
        <f t="shared" si="133"/>
        <v>0</v>
      </c>
      <c r="FM39" s="12"/>
      <c r="FN39" s="13"/>
      <c r="FO39" s="13"/>
      <c r="FP39" s="44">
        <f t="shared" si="134"/>
        <v>0</v>
      </c>
      <c r="FQ39" s="28"/>
      <c r="FR39" s="67"/>
      <c r="FS39" s="289"/>
      <c r="FU39" s="138">
        <v>23</v>
      </c>
      <c r="FV39" s="11"/>
      <c r="FW39" s="43">
        <f t="shared" ref="FW39:FW40" si="156">FV39*0.2</f>
        <v>0</v>
      </c>
      <c r="FX39" s="12"/>
      <c r="FY39" s="13"/>
      <c r="FZ39" s="13"/>
      <c r="GA39" s="13"/>
      <c r="GB39" s="44">
        <f t="shared" ref="GB39:GB40" si="157">(FX39+FY39+FZ39+GA39)*0.2</f>
        <v>0</v>
      </c>
      <c r="GC39" s="12"/>
      <c r="GD39" s="13"/>
      <c r="GE39" s="13"/>
      <c r="GF39" s="43">
        <f t="shared" ref="GF39:GF40" si="158">(GC39+GD39+GE39)*0.2</f>
        <v>0</v>
      </c>
      <c r="GG39" s="45"/>
      <c r="GH39" s="46"/>
      <c r="GI39" s="289">
        <f>SUM(FX39:GF43)</f>
        <v>0</v>
      </c>
    </row>
    <row r="40" spans="1:191" x14ac:dyDescent="0.25">
      <c r="A40" s="134">
        <v>24</v>
      </c>
      <c r="B40" s="11"/>
      <c r="C40" s="43">
        <f t="shared" si="1"/>
        <v>0</v>
      </c>
      <c r="D40" s="12"/>
      <c r="E40" s="13"/>
      <c r="F40" s="13"/>
      <c r="G40" s="13"/>
      <c r="H40" s="44">
        <f t="shared" si="2"/>
        <v>0</v>
      </c>
      <c r="I40" s="12"/>
      <c r="J40" s="13"/>
      <c r="K40" s="13"/>
      <c r="L40" s="44">
        <f t="shared" si="3"/>
        <v>0</v>
      </c>
      <c r="M40" s="45"/>
      <c r="N40" s="46"/>
      <c r="O40" s="289"/>
      <c r="Q40" s="184">
        <v>24</v>
      </c>
      <c r="R40" s="17"/>
      <c r="S40" s="14"/>
      <c r="T40" s="47"/>
      <c r="U40" s="48"/>
      <c r="V40" s="48"/>
      <c r="W40" s="48"/>
      <c r="X40" s="15"/>
      <c r="Y40" s="47"/>
      <c r="Z40" s="48"/>
      <c r="AA40" s="48"/>
      <c r="AB40" s="15"/>
      <c r="AC40" s="28"/>
      <c r="AD40" s="67"/>
      <c r="AE40" s="26"/>
      <c r="AG40" s="138">
        <v>24</v>
      </c>
      <c r="AH40" s="11"/>
      <c r="AI40" s="43">
        <f t="shared" si="153"/>
        <v>0</v>
      </c>
      <c r="AJ40" s="12"/>
      <c r="AK40" s="13"/>
      <c r="AL40" s="13"/>
      <c r="AM40" s="13"/>
      <c r="AN40" s="44">
        <f t="shared" si="154"/>
        <v>0</v>
      </c>
      <c r="AO40" s="12"/>
      <c r="AP40" s="13"/>
      <c r="AQ40" s="13"/>
      <c r="AR40" s="43">
        <f t="shared" si="155"/>
        <v>0</v>
      </c>
      <c r="AS40" s="45"/>
      <c r="AT40" s="46"/>
      <c r="AU40" s="289"/>
      <c r="AW40" s="184">
        <v>24</v>
      </c>
      <c r="AX40" s="11"/>
      <c r="AY40" s="43">
        <f t="shared" si="7"/>
        <v>0</v>
      </c>
      <c r="AZ40" s="190"/>
      <c r="BA40" s="179"/>
      <c r="BB40" s="179"/>
      <c r="BC40" s="179"/>
      <c r="BD40" s="15"/>
      <c r="BE40" s="12"/>
      <c r="BF40" s="13"/>
      <c r="BG40" s="13"/>
      <c r="BH40" s="44">
        <f t="shared" si="142"/>
        <v>0</v>
      </c>
      <c r="BI40" s="45"/>
      <c r="BJ40" s="68"/>
      <c r="BK40" s="289"/>
      <c r="BM40" s="187">
        <v>24</v>
      </c>
      <c r="BN40" s="193"/>
      <c r="BO40" s="195"/>
      <c r="BP40" s="198"/>
      <c r="BQ40" s="180"/>
      <c r="BR40" s="180"/>
      <c r="BS40" s="180"/>
      <c r="BT40" s="15"/>
      <c r="BU40" s="193"/>
      <c r="BV40" s="180"/>
      <c r="BW40" s="180"/>
      <c r="BX40" s="195"/>
      <c r="BY40" s="45"/>
      <c r="BZ40" s="46"/>
      <c r="CA40" s="25"/>
      <c r="CC40" s="138">
        <v>24</v>
      </c>
      <c r="CD40" s="11"/>
      <c r="CE40" s="44">
        <f t="shared" si="147"/>
        <v>0</v>
      </c>
      <c r="CF40" s="11"/>
      <c r="CG40" s="13"/>
      <c r="CH40" s="13"/>
      <c r="CI40" s="13"/>
      <c r="CJ40" s="44">
        <f t="shared" si="148"/>
        <v>0</v>
      </c>
      <c r="CK40" s="12"/>
      <c r="CL40" s="13"/>
      <c r="CM40" s="13"/>
      <c r="CN40" s="43">
        <f t="shared" si="149"/>
        <v>0</v>
      </c>
      <c r="CO40" s="28"/>
      <c r="CP40" s="29"/>
      <c r="CQ40" s="289"/>
      <c r="CR40" s="79"/>
      <c r="CS40" s="138">
        <v>24</v>
      </c>
      <c r="CT40" s="11"/>
      <c r="CU40" s="44">
        <f t="shared" si="150"/>
        <v>0</v>
      </c>
      <c r="CV40" s="11"/>
      <c r="CW40" s="13"/>
      <c r="CX40" s="13"/>
      <c r="CY40" s="13"/>
      <c r="CZ40" s="44">
        <f t="shared" si="151"/>
        <v>0</v>
      </c>
      <c r="DA40" s="12"/>
      <c r="DB40" s="13"/>
      <c r="DC40" s="13"/>
      <c r="DD40" s="43">
        <f t="shared" si="152"/>
        <v>0</v>
      </c>
      <c r="DE40" s="28"/>
      <c r="DF40" s="29"/>
      <c r="DG40" s="289"/>
      <c r="DI40" s="188">
        <v>24</v>
      </c>
      <c r="DJ40" s="190"/>
      <c r="DK40" s="192"/>
      <c r="DL40" s="197"/>
      <c r="DM40" s="179"/>
      <c r="DN40" s="179"/>
      <c r="DO40" s="179"/>
      <c r="DP40" s="15"/>
      <c r="DQ40" s="190"/>
      <c r="DR40" s="179"/>
      <c r="DS40" s="179"/>
      <c r="DT40" s="192"/>
      <c r="DU40" s="45"/>
      <c r="DV40" s="46"/>
      <c r="DW40" s="168"/>
      <c r="DY40" s="138">
        <v>24</v>
      </c>
      <c r="DZ40" s="11"/>
      <c r="EA40" s="43">
        <f t="shared" ref="EA40:EA44" si="159">DZ40*0.2</f>
        <v>0</v>
      </c>
      <c r="EB40" s="12"/>
      <c r="EC40" s="13"/>
      <c r="ED40" s="13"/>
      <c r="EE40" s="13"/>
      <c r="EF40" s="44">
        <f t="shared" ref="EF40:EF42" si="160">(EB40+EC40+ED40+EE40)*0.2</f>
        <v>0</v>
      </c>
      <c r="EG40" s="12"/>
      <c r="EH40" s="13"/>
      <c r="EI40" s="13"/>
      <c r="EJ40" s="44">
        <f t="shared" ref="EJ40:EJ44" si="161">(EG40+EH40+EI40)*0.2</f>
        <v>0</v>
      </c>
      <c r="EK40" s="45"/>
      <c r="EL40" s="68"/>
      <c r="EM40" s="288">
        <f>SUM(EB40:EJ44)</f>
        <v>0</v>
      </c>
      <c r="EO40" s="138">
        <v>24</v>
      </c>
      <c r="EP40" s="11"/>
      <c r="EQ40" s="43">
        <f t="shared" si="143"/>
        <v>0</v>
      </c>
      <c r="ER40" s="12"/>
      <c r="ES40" s="13"/>
      <c r="ET40" s="13"/>
      <c r="EU40" s="13"/>
      <c r="EV40" s="44">
        <f t="shared" si="144"/>
        <v>0</v>
      </c>
      <c r="EW40" s="12"/>
      <c r="EX40" s="13"/>
      <c r="EY40" s="13"/>
      <c r="EZ40" s="44">
        <f t="shared" si="145"/>
        <v>0</v>
      </c>
      <c r="FA40" s="28"/>
      <c r="FB40" s="67"/>
      <c r="FC40" s="289"/>
      <c r="FE40" s="184">
        <v>24</v>
      </c>
      <c r="FF40" s="17"/>
      <c r="FG40" s="14"/>
      <c r="FH40" s="47"/>
      <c r="FI40" s="48"/>
      <c r="FJ40" s="48"/>
      <c r="FK40" s="48"/>
      <c r="FL40" s="15"/>
      <c r="FM40" s="47"/>
      <c r="FN40" s="48"/>
      <c r="FO40" s="48"/>
      <c r="FP40" s="15"/>
      <c r="FQ40" s="28"/>
      <c r="FR40" s="67"/>
      <c r="FS40" s="168"/>
      <c r="FU40" s="138">
        <v>24</v>
      </c>
      <c r="FV40" s="11"/>
      <c r="FW40" s="43">
        <f t="shared" si="156"/>
        <v>0</v>
      </c>
      <c r="FX40" s="12"/>
      <c r="FY40" s="13"/>
      <c r="FZ40" s="13"/>
      <c r="GA40" s="13"/>
      <c r="GB40" s="44">
        <f t="shared" si="157"/>
        <v>0</v>
      </c>
      <c r="GC40" s="12"/>
      <c r="GD40" s="13"/>
      <c r="GE40" s="13"/>
      <c r="GF40" s="43">
        <f t="shared" si="158"/>
        <v>0</v>
      </c>
      <c r="GG40" s="45"/>
      <c r="GH40" s="46"/>
      <c r="GI40" s="289"/>
    </row>
    <row r="41" spans="1:191" x14ac:dyDescent="0.25">
      <c r="A41" s="134">
        <v>25</v>
      </c>
      <c r="B41" s="11"/>
      <c r="C41" s="43">
        <f t="shared" si="1"/>
        <v>0</v>
      </c>
      <c r="D41" s="12"/>
      <c r="E41" s="13"/>
      <c r="F41" s="13"/>
      <c r="G41" s="13"/>
      <c r="H41" s="44">
        <f t="shared" si="2"/>
        <v>0</v>
      </c>
      <c r="I41" s="12"/>
      <c r="J41" s="13"/>
      <c r="K41" s="13"/>
      <c r="L41" s="44">
        <f t="shared" si="3"/>
        <v>0</v>
      </c>
      <c r="M41" s="45"/>
      <c r="N41" s="46"/>
      <c r="O41" s="289"/>
      <c r="Q41" s="139">
        <v>25</v>
      </c>
      <c r="R41" s="17"/>
      <c r="S41" s="14"/>
      <c r="T41" s="47"/>
      <c r="U41" s="48"/>
      <c r="V41" s="48"/>
      <c r="W41" s="48"/>
      <c r="X41" s="15"/>
      <c r="Y41" s="47"/>
      <c r="Z41" s="48"/>
      <c r="AA41" s="48"/>
      <c r="AB41" s="15"/>
      <c r="AC41" s="45"/>
      <c r="AD41" s="68"/>
      <c r="AE41" s="16"/>
      <c r="AG41" s="138">
        <v>25</v>
      </c>
      <c r="AH41" s="11"/>
      <c r="AI41" s="43">
        <f>AH41*0.2</f>
        <v>0</v>
      </c>
      <c r="AJ41" s="12"/>
      <c r="AK41" s="13"/>
      <c r="AL41" s="13"/>
      <c r="AM41" s="13"/>
      <c r="AN41" s="44">
        <f>(AJ41+AK41+AL41+AM41)*0.2</f>
        <v>0</v>
      </c>
      <c r="AO41" s="12"/>
      <c r="AP41" s="13"/>
      <c r="AQ41" s="13"/>
      <c r="AR41" s="43">
        <f>(AO41+AP41+AQ41)*0.2</f>
        <v>0</v>
      </c>
      <c r="AS41" s="28"/>
      <c r="AT41" s="29"/>
      <c r="AU41" s="289"/>
      <c r="AW41" s="139">
        <v>25</v>
      </c>
      <c r="AX41" s="11"/>
      <c r="AY41" s="43">
        <f t="shared" si="7"/>
        <v>0</v>
      </c>
      <c r="AZ41" s="47"/>
      <c r="BA41" s="48"/>
      <c r="BB41" s="48"/>
      <c r="BC41" s="48"/>
      <c r="BD41" s="15"/>
      <c r="BE41" s="12"/>
      <c r="BF41" s="197"/>
      <c r="BG41" s="179"/>
      <c r="BH41" s="44">
        <f t="shared" si="142"/>
        <v>0</v>
      </c>
      <c r="BI41" s="45"/>
      <c r="BJ41" s="68"/>
      <c r="BK41" s="289"/>
      <c r="BM41" s="138">
        <v>25</v>
      </c>
      <c r="BN41" s="11"/>
      <c r="BO41" s="44">
        <f t="shared" ref="BO41:BO45" si="162">BN41*0.2</f>
        <v>0</v>
      </c>
      <c r="BP41" s="11"/>
      <c r="BQ41" s="13"/>
      <c r="BR41" s="13"/>
      <c r="BS41" s="13"/>
      <c r="BT41" s="44">
        <f t="shared" ref="BT41:BT45" si="163">(BP41+BQ41+BR41+BS41)*0.2</f>
        <v>0</v>
      </c>
      <c r="BU41" s="12"/>
      <c r="BV41" s="13"/>
      <c r="BW41" s="13"/>
      <c r="BX41" s="43">
        <f t="shared" ref="BX41:BX45" si="164">(BU41+BV41+BW41)*0.2</f>
        <v>0</v>
      </c>
      <c r="BY41" s="45"/>
      <c r="BZ41" s="46"/>
      <c r="CA41" s="289">
        <f>SUM(BP41:BX45)</f>
        <v>0</v>
      </c>
      <c r="CC41" s="138">
        <v>25</v>
      </c>
      <c r="CD41" s="11"/>
      <c r="CE41" s="44">
        <f t="shared" si="147"/>
        <v>0</v>
      </c>
      <c r="CF41" s="11"/>
      <c r="CG41" s="13"/>
      <c r="CH41" s="13"/>
      <c r="CI41" s="13"/>
      <c r="CJ41" s="44">
        <f t="shared" si="148"/>
        <v>0</v>
      </c>
      <c r="CK41" s="12"/>
      <c r="CL41" s="13"/>
      <c r="CM41" s="13"/>
      <c r="CN41" s="43">
        <f t="shared" si="149"/>
        <v>0</v>
      </c>
      <c r="CO41" s="28"/>
      <c r="CP41" s="29"/>
      <c r="CQ41" s="289"/>
      <c r="CR41" s="79"/>
      <c r="CS41" s="138">
        <v>25</v>
      </c>
      <c r="CT41" s="11"/>
      <c r="CU41" s="44">
        <f t="shared" si="150"/>
        <v>0</v>
      </c>
      <c r="CV41" s="11"/>
      <c r="CW41" s="13"/>
      <c r="CX41" s="13"/>
      <c r="CY41" s="13"/>
      <c r="CZ41" s="44">
        <f t="shared" si="151"/>
        <v>0</v>
      </c>
      <c r="DA41" s="12"/>
      <c r="DB41" s="13"/>
      <c r="DC41" s="13"/>
      <c r="DD41" s="43">
        <f t="shared" si="152"/>
        <v>0</v>
      </c>
      <c r="DE41" s="28"/>
      <c r="DF41" s="29"/>
      <c r="DG41" s="289"/>
      <c r="DI41" s="187">
        <v>25</v>
      </c>
      <c r="DJ41" s="193"/>
      <c r="DK41" s="195"/>
      <c r="DL41" s="198"/>
      <c r="DM41" s="180"/>
      <c r="DN41" s="180"/>
      <c r="DO41" s="180"/>
      <c r="DP41" s="195"/>
      <c r="DQ41" s="193"/>
      <c r="DR41" s="180"/>
      <c r="DS41" s="180"/>
      <c r="DT41" s="195"/>
      <c r="DU41" s="45"/>
      <c r="DV41" s="46"/>
      <c r="DW41" s="25"/>
      <c r="DY41" s="138">
        <v>25</v>
      </c>
      <c r="DZ41" s="11"/>
      <c r="EA41" s="43">
        <f t="shared" si="159"/>
        <v>0</v>
      </c>
      <c r="EB41" s="12"/>
      <c r="EC41" s="13"/>
      <c r="ED41" s="13"/>
      <c r="EE41" s="13"/>
      <c r="EF41" s="44">
        <f t="shared" si="160"/>
        <v>0</v>
      </c>
      <c r="EG41" s="12"/>
      <c r="EH41" s="13"/>
      <c r="EI41" s="13"/>
      <c r="EJ41" s="44">
        <f t="shared" si="161"/>
        <v>0</v>
      </c>
      <c r="EK41" s="45"/>
      <c r="EL41" s="68"/>
      <c r="EM41" s="289"/>
      <c r="EO41" s="138">
        <v>25</v>
      </c>
      <c r="EP41" s="11"/>
      <c r="EQ41" s="43">
        <f t="shared" si="143"/>
        <v>0</v>
      </c>
      <c r="ER41" s="12"/>
      <c r="ES41" s="13"/>
      <c r="ET41" s="13"/>
      <c r="EU41" s="13"/>
      <c r="EV41" s="44">
        <f t="shared" si="144"/>
        <v>0</v>
      </c>
      <c r="EW41" s="12"/>
      <c r="EX41" s="13"/>
      <c r="EY41" s="13"/>
      <c r="EZ41" s="44">
        <f t="shared" si="145"/>
        <v>0</v>
      </c>
      <c r="FA41" s="28"/>
      <c r="FB41" s="67"/>
      <c r="FC41" s="289"/>
      <c r="FE41" s="183">
        <v>25</v>
      </c>
      <c r="FF41" s="17"/>
      <c r="FG41" s="14"/>
      <c r="FH41" s="193"/>
      <c r="FI41" s="180"/>
      <c r="FJ41" s="180"/>
      <c r="FK41" s="180"/>
      <c r="FL41" s="195"/>
      <c r="FM41" s="193"/>
      <c r="FN41" s="180"/>
      <c r="FO41" s="180"/>
      <c r="FP41" s="195"/>
      <c r="FQ41" s="45"/>
      <c r="FR41" s="68"/>
      <c r="FS41" s="25"/>
      <c r="FU41" s="138">
        <v>25</v>
      </c>
      <c r="FV41" s="11"/>
      <c r="FW41" s="43">
        <f>FV41*0.2</f>
        <v>0</v>
      </c>
      <c r="FX41" s="12"/>
      <c r="FY41" s="13"/>
      <c r="FZ41" s="13"/>
      <c r="GA41" s="13"/>
      <c r="GB41" s="44">
        <f>(FX41+FY41+FZ41+GA41)*0.2</f>
        <v>0</v>
      </c>
      <c r="GC41" s="12"/>
      <c r="GD41" s="13"/>
      <c r="GE41" s="13"/>
      <c r="GF41" s="43">
        <f>(GC41+GD41+GE41)*0.2</f>
        <v>0</v>
      </c>
      <c r="GG41" s="28"/>
      <c r="GH41" s="29"/>
      <c r="GI41" s="289"/>
    </row>
    <row r="42" spans="1:191" x14ac:dyDescent="0.25">
      <c r="A42" s="181">
        <v>26</v>
      </c>
      <c r="B42" s="17"/>
      <c r="C42" s="14"/>
      <c r="D42" s="47"/>
      <c r="E42" s="48"/>
      <c r="F42" s="48"/>
      <c r="G42" s="48"/>
      <c r="H42" s="15"/>
      <c r="I42" s="47"/>
      <c r="J42" s="48"/>
      <c r="K42" s="48"/>
      <c r="L42" s="15"/>
      <c r="M42" s="45"/>
      <c r="N42" s="46"/>
      <c r="O42" s="168"/>
      <c r="Q42" s="183">
        <v>26</v>
      </c>
      <c r="R42" s="11"/>
      <c r="S42" s="43">
        <f t="shared" ref="S42:S44" si="165">R42*0.2</f>
        <v>0</v>
      </c>
      <c r="T42" s="47"/>
      <c r="U42" s="48"/>
      <c r="V42" s="48"/>
      <c r="W42" s="48"/>
      <c r="X42" s="15"/>
      <c r="Y42" s="12"/>
      <c r="Z42" s="48"/>
      <c r="AA42" s="48"/>
      <c r="AB42" s="44">
        <f t="shared" si="6"/>
        <v>0</v>
      </c>
      <c r="AC42" s="45"/>
      <c r="AD42" s="68"/>
      <c r="AE42" s="288">
        <f>SUM(T42:AB46)</f>
        <v>0</v>
      </c>
      <c r="AG42" s="138">
        <v>26</v>
      </c>
      <c r="AH42" s="11"/>
      <c r="AI42" s="43">
        <f t="shared" ref="AI42:AI43" si="166">AH42*0.2</f>
        <v>0</v>
      </c>
      <c r="AJ42" s="12"/>
      <c r="AK42" s="13"/>
      <c r="AL42" s="13"/>
      <c r="AM42" s="13"/>
      <c r="AN42" s="44">
        <f t="shared" ref="AN42:AN43" si="167">(AJ42+AK42+AL42+AM42)*0.2</f>
        <v>0</v>
      </c>
      <c r="AO42" s="12"/>
      <c r="AP42" s="13"/>
      <c r="AQ42" s="13"/>
      <c r="AR42" s="43">
        <f t="shared" ref="AR42:AR43" si="168">(AO42+AP42+AQ42)*0.2</f>
        <v>0</v>
      </c>
      <c r="AS42" s="28"/>
      <c r="AT42" s="29"/>
      <c r="AU42" s="289"/>
      <c r="AW42" s="177">
        <v>26</v>
      </c>
      <c r="AX42" s="190"/>
      <c r="AY42" s="191"/>
      <c r="AZ42" s="47"/>
      <c r="BA42" s="48"/>
      <c r="BB42" s="48"/>
      <c r="BC42" s="48"/>
      <c r="BD42" s="15"/>
      <c r="BE42" s="190"/>
      <c r="BF42" s="17"/>
      <c r="BG42" s="48"/>
      <c r="BH42" s="192"/>
      <c r="BI42" s="45"/>
      <c r="BJ42" s="46"/>
      <c r="BK42" s="168"/>
      <c r="BM42" s="138">
        <v>26</v>
      </c>
      <c r="BN42" s="11"/>
      <c r="BO42" s="44">
        <f t="shared" si="162"/>
        <v>0</v>
      </c>
      <c r="BP42" s="11"/>
      <c r="BQ42" s="13"/>
      <c r="BR42" s="13"/>
      <c r="BS42" s="13"/>
      <c r="BT42" s="44">
        <f t="shared" si="163"/>
        <v>0</v>
      </c>
      <c r="BU42" s="12"/>
      <c r="BV42" s="13"/>
      <c r="BW42" s="13"/>
      <c r="BX42" s="43">
        <f t="shared" si="164"/>
        <v>0</v>
      </c>
      <c r="BY42" s="45"/>
      <c r="BZ42" s="46"/>
      <c r="CA42" s="289"/>
      <c r="CC42" s="138">
        <v>26</v>
      </c>
      <c r="CD42" s="11"/>
      <c r="CE42" s="44">
        <f t="shared" si="147"/>
        <v>0</v>
      </c>
      <c r="CF42" s="11"/>
      <c r="CG42" s="13"/>
      <c r="CH42" s="13"/>
      <c r="CI42" s="13"/>
      <c r="CJ42" s="44">
        <f t="shared" si="148"/>
        <v>0</v>
      </c>
      <c r="CK42" s="12"/>
      <c r="CL42" s="13"/>
      <c r="CM42" s="13"/>
      <c r="CN42" s="44">
        <f t="shared" si="149"/>
        <v>0</v>
      </c>
      <c r="CO42" s="28"/>
      <c r="CP42" s="29"/>
      <c r="CQ42" s="289"/>
      <c r="CR42" s="79"/>
      <c r="CS42" s="138">
        <v>26</v>
      </c>
      <c r="CT42" s="11"/>
      <c r="CU42" s="44">
        <f t="shared" si="150"/>
        <v>0</v>
      </c>
      <c r="CV42" s="11"/>
      <c r="CW42" s="13"/>
      <c r="CX42" s="13"/>
      <c r="CY42" s="13"/>
      <c r="CZ42" s="44">
        <f t="shared" si="151"/>
        <v>0</v>
      </c>
      <c r="DA42" s="12"/>
      <c r="DB42" s="13"/>
      <c r="DC42" s="13"/>
      <c r="DD42" s="44">
        <f t="shared" si="152"/>
        <v>0</v>
      </c>
      <c r="DE42" s="28"/>
      <c r="DF42" s="29"/>
      <c r="DG42" s="289"/>
      <c r="DI42" s="138">
        <v>26</v>
      </c>
      <c r="DJ42" s="11"/>
      <c r="DK42" s="43">
        <f t="shared" ref="DK42:DK46" si="169">DJ42*0.2</f>
        <v>0</v>
      </c>
      <c r="DL42" s="12"/>
      <c r="DM42" s="13"/>
      <c r="DN42" s="13"/>
      <c r="DO42" s="13"/>
      <c r="DP42" s="44">
        <f t="shared" ref="DP42:DP46" si="170">(DL42+DM42+DN42+DO42)*0.2</f>
        <v>0</v>
      </c>
      <c r="DQ42" s="12"/>
      <c r="DR42" s="13"/>
      <c r="DS42" s="13"/>
      <c r="DT42" s="44">
        <f t="shared" ref="DT42:DT46" si="171">(DQ42+DR42+DS42)*0.2</f>
        <v>0</v>
      </c>
      <c r="DU42" s="45"/>
      <c r="DV42" s="68"/>
      <c r="DW42" s="288">
        <f>SUM(DL42:DT46)</f>
        <v>0</v>
      </c>
      <c r="DY42" s="138">
        <v>26</v>
      </c>
      <c r="DZ42" s="11"/>
      <c r="EA42" s="43">
        <f t="shared" si="159"/>
        <v>0</v>
      </c>
      <c r="EB42" s="12"/>
      <c r="EC42" s="13"/>
      <c r="ED42" s="13"/>
      <c r="EE42" s="13"/>
      <c r="EF42" s="44">
        <f t="shared" si="160"/>
        <v>0</v>
      </c>
      <c r="EG42" s="12"/>
      <c r="EH42" s="13"/>
      <c r="EI42" s="13"/>
      <c r="EJ42" s="44">
        <f t="shared" si="161"/>
        <v>0</v>
      </c>
      <c r="EK42" s="28"/>
      <c r="EL42" s="67"/>
      <c r="EM42" s="289"/>
      <c r="EO42" s="184">
        <v>26</v>
      </c>
      <c r="EP42" s="17"/>
      <c r="EQ42" s="14"/>
      <c r="ER42" s="47"/>
      <c r="ES42" s="48"/>
      <c r="ET42" s="48"/>
      <c r="EU42" s="48"/>
      <c r="EV42" s="15"/>
      <c r="EW42" s="47"/>
      <c r="EX42" s="48"/>
      <c r="EY42" s="48"/>
      <c r="EZ42" s="15"/>
      <c r="FA42" s="28"/>
      <c r="FB42" s="67"/>
      <c r="FC42" s="168"/>
      <c r="FE42" s="138">
        <v>26</v>
      </c>
      <c r="FF42" s="11"/>
      <c r="FG42" s="43">
        <f t="shared" ref="FG42:FG46" si="172">FF42*0.2</f>
        <v>0</v>
      </c>
      <c r="FH42" s="12"/>
      <c r="FI42" s="13"/>
      <c r="FJ42" s="13"/>
      <c r="FK42" s="13"/>
      <c r="FL42" s="44">
        <f t="shared" ref="FL42:FL46" si="173">(FH42+FI42+FJ42+FK42)*0.2</f>
        <v>0</v>
      </c>
      <c r="FM42" s="12"/>
      <c r="FN42" s="13"/>
      <c r="FO42" s="13"/>
      <c r="FP42" s="44">
        <f t="shared" ref="FP42:FP46" si="174">(FM42+FN42+FO42)*0.2</f>
        <v>0</v>
      </c>
      <c r="FQ42" s="45"/>
      <c r="FR42" s="68"/>
      <c r="FS42" s="288">
        <f>SUM(FH42:FP46)</f>
        <v>0</v>
      </c>
      <c r="FU42" s="138">
        <v>26</v>
      </c>
      <c r="FV42" s="11"/>
      <c r="FW42" s="43">
        <f t="shared" ref="FW42:FW43" si="175">FV42*0.2</f>
        <v>0</v>
      </c>
      <c r="FX42" s="12"/>
      <c r="FY42" s="13"/>
      <c r="FZ42" s="13"/>
      <c r="GA42" s="13"/>
      <c r="GB42" s="44">
        <f t="shared" ref="GB42:GB43" si="176">(FX42+FY42+FZ42+GA42)*0.2</f>
        <v>0</v>
      </c>
      <c r="GC42" s="12"/>
      <c r="GD42" s="13"/>
      <c r="GE42" s="13"/>
      <c r="GF42" s="43">
        <f t="shared" ref="GF42:GF43" si="177">(GC42+GD42+GE42)*0.2</f>
        <v>0</v>
      </c>
      <c r="GG42" s="28"/>
      <c r="GH42" s="29"/>
      <c r="GI42" s="289"/>
    </row>
    <row r="43" spans="1:191" x14ac:dyDescent="0.25">
      <c r="A43" s="182">
        <v>27</v>
      </c>
      <c r="B43" s="17"/>
      <c r="C43" s="14"/>
      <c r="D43" s="47"/>
      <c r="E43" s="48"/>
      <c r="F43" s="48"/>
      <c r="G43" s="48"/>
      <c r="H43" s="15"/>
      <c r="I43" s="47"/>
      <c r="J43" s="48"/>
      <c r="K43" s="48"/>
      <c r="L43" s="15"/>
      <c r="M43" s="45"/>
      <c r="N43" s="46"/>
      <c r="O43" s="49"/>
      <c r="Q43" s="138">
        <v>27</v>
      </c>
      <c r="R43" s="11"/>
      <c r="S43" s="43">
        <f t="shared" si="165"/>
        <v>0</v>
      </c>
      <c r="T43" s="12"/>
      <c r="U43" s="13"/>
      <c r="V43" s="13"/>
      <c r="W43" s="13"/>
      <c r="X43" s="44">
        <f t="shared" ref="X43:X44" si="178">(T43+U43+V43+W43)*0.2</f>
        <v>0</v>
      </c>
      <c r="Y43" s="12"/>
      <c r="Z43" s="13"/>
      <c r="AA43" s="13"/>
      <c r="AB43" s="44">
        <f t="shared" si="6"/>
        <v>0</v>
      </c>
      <c r="AC43" s="45"/>
      <c r="AD43" s="68"/>
      <c r="AE43" s="289"/>
      <c r="AG43" s="138">
        <v>27</v>
      </c>
      <c r="AH43" s="11"/>
      <c r="AI43" s="43">
        <f t="shared" si="166"/>
        <v>0</v>
      </c>
      <c r="AJ43" s="12"/>
      <c r="AK43" s="13"/>
      <c r="AL43" s="13"/>
      <c r="AM43" s="13"/>
      <c r="AN43" s="44">
        <f t="shared" si="167"/>
        <v>0</v>
      </c>
      <c r="AO43" s="12"/>
      <c r="AP43" s="13"/>
      <c r="AQ43" s="13"/>
      <c r="AR43" s="44">
        <f t="shared" si="168"/>
        <v>0</v>
      </c>
      <c r="AS43" s="28"/>
      <c r="AT43" s="29"/>
      <c r="AU43" s="289"/>
      <c r="AW43" s="187">
        <v>27</v>
      </c>
      <c r="AX43" s="193"/>
      <c r="AY43" s="194"/>
      <c r="AZ43" s="193"/>
      <c r="BA43" s="180"/>
      <c r="BB43" s="180"/>
      <c r="BC43" s="180"/>
      <c r="BD43" s="15"/>
      <c r="BE43" s="193"/>
      <c r="BF43" s="198"/>
      <c r="BG43" s="180"/>
      <c r="BH43" s="195"/>
      <c r="BI43" s="45"/>
      <c r="BJ43" s="46"/>
      <c r="BK43" s="16"/>
      <c r="BM43" s="138">
        <v>27</v>
      </c>
      <c r="BN43" s="11"/>
      <c r="BO43" s="44">
        <f t="shared" si="162"/>
        <v>0</v>
      </c>
      <c r="BP43" s="11"/>
      <c r="BQ43" s="13"/>
      <c r="BR43" s="13"/>
      <c r="BS43" s="13"/>
      <c r="BT43" s="44">
        <f t="shared" si="163"/>
        <v>0</v>
      </c>
      <c r="BU43" s="12"/>
      <c r="BV43" s="13"/>
      <c r="BW43" s="13"/>
      <c r="BX43" s="43">
        <f t="shared" si="164"/>
        <v>0</v>
      </c>
      <c r="BY43" s="28"/>
      <c r="BZ43" s="29"/>
      <c r="CA43" s="289"/>
      <c r="CC43" s="188">
        <v>27</v>
      </c>
      <c r="CD43" s="190"/>
      <c r="CE43" s="192"/>
      <c r="CF43" s="197"/>
      <c r="CG43" s="179"/>
      <c r="CH43" s="179"/>
      <c r="CI43" s="179"/>
      <c r="CJ43" s="15"/>
      <c r="CK43" s="190"/>
      <c r="CL43" s="179"/>
      <c r="CM43" s="179"/>
      <c r="CN43" s="192"/>
      <c r="CO43" s="45"/>
      <c r="CP43" s="46"/>
      <c r="CQ43" s="168"/>
      <c r="CR43" s="79"/>
      <c r="CS43" s="188">
        <v>27</v>
      </c>
      <c r="CT43" s="190"/>
      <c r="CU43" s="192"/>
      <c r="CV43" s="197"/>
      <c r="CW43" s="179"/>
      <c r="CX43" s="179"/>
      <c r="CY43" s="179"/>
      <c r="CZ43" s="15"/>
      <c r="DA43" s="190"/>
      <c r="DB43" s="179"/>
      <c r="DC43" s="179"/>
      <c r="DD43" s="192"/>
      <c r="DE43" s="45"/>
      <c r="DF43" s="46"/>
      <c r="DG43" s="168"/>
      <c r="DI43" s="138">
        <v>27</v>
      </c>
      <c r="DJ43" s="11"/>
      <c r="DK43" s="44">
        <f t="shared" si="169"/>
        <v>0</v>
      </c>
      <c r="DL43" s="11"/>
      <c r="DM43" s="13"/>
      <c r="DN43" s="13"/>
      <c r="DO43" s="13"/>
      <c r="DP43" s="44">
        <f t="shared" si="170"/>
        <v>0</v>
      </c>
      <c r="DQ43" s="12"/>
      <c r="DR43" s="13"/>
      <c r="DS43" s="13"/>
      <c r="DT43" s="43">
        <f t="shared" si="171"/>
        <v>0</v>
      </c>
      <c r="DU43" s="45"/>
      <c r="DV43" s="46"/>
      <c r="DW43" s="289"/>
      <c r="DY43" s="196">
        <v>27</v>
      </c>
      <c r="DZ43" s="11"/>
      <c r="EA43" s="78">
        <f t="shared" si="159"/>
        <v>0</v>
      </c>
      <c r="EB43" s="47"/>
      <c r="EC43" s="48"/>
      <c r="ED43" s="48"/>
      <c r="EE43" s="48"/>
      <c r="EF43" s="15"/>
      <c r="EG43" s="12"/>
      <c r="EH43" s="48"/>
      <c r="EI43" s="48"/>
      <c r="EJ43" s="44">
        <f t="shared" si="161"/>
        <v>0</v>
      </c>
      <c r="EK43" s="28"/>
      <c r="EL43" s="67"/>
      <c r="EM43" s="289"/>
      <c r="EO43" s="183">
        <v>27</v>
      </c>
      <c r="EP43" s="17"/>
      <c r="EQ43" s="14"/>
      <c r="ER43" s="47"/>
      <c r="ES43" s="48"/>
      <c r="ET43" s="48"/>
      <c r="EU43" s="48"/>
      <c r="EV43" s="15"/>
      <c r="EW43" s="47"/>
      <c r="EX43" s="48"/>
      <c r="EY43" s="48"/>
      <c r="EZ43" s="15"/>
      <c r="FA43" s="28"/>
      <c r="FB43" s="67"/>
      <c r="FC43" s="25"/>
      <c r="FE43" s="138">
        <v>27</v>
      </c>
      <c r="FF43" s="11"/>
      <c r="FG43" s="43">
        <f t="shared" si="172"/>
        <v>0</v>
      </c>
      <c r="FH43" s="12"/>
      <c r="FI43" s="13"/>
      <c r="FJ43" s="13"/>
      <c r="FK43" s="13"/>
      <c r="FL43" s="44">
        <f t="shared" si="173"/>
        <v>0</v>
      </c>
      <c r="FM43" s="12"/>
      <c r="FN43" s="13"/>
      <c r="FO43" s="13"/>
      <c r="FP43" s="44">
        <f t="shared" si="174"/>
        <v>0</v>
      </c>
      <c r="FQ43" s="45"/>
      <c r="FR43" s="68"/>
      <c r="FS43" s="289"/>
      <c r="FU43" s="138">
        <v>27</v>
      </c>
      <c r="FV43" s="11"/>
      <c r="FW43" s="43">
        <f t="shared" si="175"/>
        <v>0</v>
      </c>
      <c r="FX43" s="12"/>
      <c r="FY43" s="13"/>
      <c r="FZ43" s="13"/>
      <c r="GA43" s="13"/>
      <c r="GB43" s="44">
        <f t="shared" si="176"/>
        <v>0</v>
      </c>
      <c r="GC43" s="12"/>
      <c r="GD43" s="13"/>
      <c r="GE43" s="13"/>
      <c r="GF43" s="44">
        <f t="shared" si="177"/>
        <v>0</v>
      </c>
      <c r="GG43" s="28"/>
      <c r="GH43" s="29"/>
      <c r="GI43" s="289"/>
    </row>
    <row r="44" spans="1:191" x14ac:dyDescent="0.25">
      <c r="A44" s="134">
        <v>28</v>
      </c>
      <c r="B44" s="11"/>
      <c r="C44" s="43">
        <f>B44*0.2</f>
        <v>0</v>
      </c>
      <c r="D44" s="12"/>
      <c r="E44" s="13"/>
      <c r="F44" s="13"/>
      <c r="G44" s="13"/>
      <c r="H44" s="44">
        <f t="shared" ref="H44:H45" si="179">(D44+E44+F44+G44)*0.2</f>
        <v>0</v>
      </c>
      <c r="I44" s="12"/>
      <c r="J44" s="13"/>
      <c r="K44" s="13"/>
      <c r="L44" s="44">
        <f t="shared" ref="L44:L45" si="180">(I44+J44+K44)*0.2</f>
        <v>0</v>
      </c>
      <c r="M44" s="45"/>
      <c r="N44" s="46"/>
      <c r="O44" s="288">
        <f>SUM(D44:L46)</f>
        <v>0</v>
      </c>
      <c r="Q44" s="138">
        <v>28</v>
      </c>
      <c r="R44" s="11"/>
      <c r="S44" s="43">
        <f t="shared" si="165"/>
        <v>0</v>
      </c>
      <c r="T44" s="12"/>
      <c r="U44" s="13"/>
      <c r="V44" s="13"/>
      <c r="W44" s="13"/>
      <c r="X44" s="44">
        <f t="shared" si="178"/>
        <v>0</v>
      </c>
      <c r="Y44" s="12"/>
      <c r="Z44" s="13"/>
      <c r="AA44" s="13"/>
      <c r="AB44" s="44">
        <f t="shared" si="6"/>
        <v>0</v>
      </c>
      <c r="AC44" s="28"/>
      <c r="AD44" s="67"/>
      <c r="AE44" s="289"/>
      <c r="AG44" s="188">
        <v>28</v>
      </c>
      <c r="AH44" s="17"/>
      <c r="AI44" s="14"/>
      <c r="AJ44" s="47"/>
      <c r="AK44" s="48"/>
      <c r="AL44" s="48"/>
      <c r="AM44" s="48"/>
      <c r="AN44" s="15"/>
      <c r="AO44" s="47"/>
      <c r="AP44" s="48"/>
      <c r="AQ44" s="48"/>
      <c r="AR44" s="15"/>
      <c r="AS44" s="28"/>
      <c r="AT44" s="29"/>
      <c r="AU44" s="168"/>
      <c r="AW44" s="138">
        <v>28</v>
      </c>
      <c r="AX44" s="11"/>
      <c r="AY44" s="43">
        <f t="shared" ref="AY44:AY45" si="181">AX44*0.2</f>
        <v>0</v>
      </c>
      <c r="AZ44" s="12"/>
      <c r="BA44" s="13"/>
      <c r="BB44" s="13"/>
      <c r="BC44" s="13"/>
      <c r="BD44" s="44">
        <f t="shared" ref="BD44:BD45" si="182">(AZ44+BA44+BB44+BC44)*0.2</f>
        <v>0</v>
      </c>
      <c r="BE44" s="12"/>
      <c r="BF44" s="13"/>
      <c r="BG44" s="13"/>
      <c r="BH44" s="43">
        <f t="shared" ref="BH44:BH45" si="183">(BE44+BF44+BG44)*0.2</f>
        <v>0</v>
      </c>
      <c r="BI44" s="45"/>
      <c r="BJ44" s="46"/>
      <c r="BK44" s="288">
        <f>SUM(AZ44:BH47)</f>
        <v>0</v>
      </c>
      <c r="BM44" s="138">
        <v>28</v>
      </c>
      <c r="BN44" s="11"/>
      <c r="BO44" s="44">
        <f t="shared" si="162"/>
        <v>0</v>
      </c>
      <c r="BP44" s="11"/>
      <c r="BQ44" s="13"/>
      <c r="BR44" s="13"/>
      <c r="BS44" s="13"/>
      <c r="BT44" s="44">
        <f t="shared" si="163"/>
        <v>0</v>
      </c>
      <c r="BU44" s="12"/>
      <c r="BV44" s="13"/>
      <c r="BW44" s="13"/>
      <c r="BX44" s="43">
        <f t="shared" si="164"/>
        <v>0</v>
      </c>
      <c r="BY44" s="28"/>
      <c r="BZ44" s="29"/>
      <c r="CA44" s="289"/>
      <c r="CC44" s="187">
        <v>28</v>
      </c>
      <c r="CD44" s="193"/>
      <c r="CE44" s="195"/>
      <c r="CF44" s="198"/>
      <c r="CG44" s="180"/>
      <c r="CH44" s="180"/>
      <c r="CI44" s="180"/>
      <c r="CJ44" s="15"/>
      <c r="CK44" s="193"/>
      <c r="CL44" s="180"/>
      <c r="CM44" s="180"/>
      <c r="CN44" s="195"/>
      <c r="CO44" s="45"/>
      <c r="CP44" s="46"/>
      <c r="CQ44" s="25"/>
      <c r="CR44" s="79"/>
      <c r="CS44" s="177">
        <v>28</v>
      </c>
      <c r="CT44" s="193"/>
      <c r="CU44" s="195"/>
      <c r="CV44" s="47"/>
      <c r="CW44" s="48"/>
      <c r="CX44" s="48"/>
      <c r="CY44" s="48"/>
      <c r="CZ44" s="15"/>
      <c r="DA44" s="193"/>
      <c r="DB44" s="48"/>
      <c r="DC44" s="48"/>
      <c r="DD44" s="195"/>
      <c r="DE44" s="45"/>
      <c r="DF44" s="46"/>
      <c r="DG44" s="25"/>
      <c r="DI44" s="138">
        <v>28</v>
      </c>
      <c r="DJ44" s="11"/>
      <c r="DK44" s="44">
        <f t="shared" si="169"/>
        <v>0</v>
      </c>
      <c r="DL44" s="11"/>
      <c r="DM44" s="13"/>
      <c r="DN44" s="13"/>
      <c r="DO44" s="13"/>
      <c r="DP44" s="44">
        <f t="shared" si="170"/>
        <v>0</v>
      </c>
      <c r="DQ44" s="12"/>
      <c r="DR44" s="13"/>
      <c r="DS44" s="13"/>
      <c r="DT44" s="43">
        <f t="shared" si="171"/>
        <v>0</v>
      </c>
      <c r="DU44" s="28"/>
      <c r="DV44" s="29"/>
      <c r="DW44" s="289"/>
      <c r="DY44" s="138">
        <v>28</v>
      </c>
      <c r="DZ44" s="11"/>
      <c r="EA44" s="43">
        <f t="shared" si="159"/>
        <v>0</v>
      </c>
      <c r="EB44" s="12"/>
      <c r="EC44" s="13"/>
      <c r="ED44" s="13"/>
      <c r="EE44" s="13"/>
      <c r="EF44" s="44">
        <f t="shared" ref="EF44" si="184">(EB44+EC44+ED44+EE44)*0.2</f>
        <v>0</v>
      </c>
      <c r="EG44" s="12"/>
      <c r="EH44" s="13"/>
      <c r="EI44" s="13"/>
      <c r="EJ44" s="44">
        <f t="shared" si="161"/>
        <v>0</v>
      </c>
      <c r="EK44" s="28"/>
      <c r="EL44" s="67"/>
      <c r="EM44" s="289"/>
      <c r="EO44" s="134">
        <v>28</v>
      </c>
      <c r="EP44" s="11"/>
      <c r="EQ44" s="43">
        <f>EP44*0.2</f>
        <v>0</v>
      </c>
      <c r="ER44" s="12"/>
      <c r="ES44" s="13"/>
      <c r="ET44" s="13"/>
      <c r="EU44" s="13"/>
      <c r="EV44" s="44">
        <f t="shared" ref="EV44:EV46" si="185">(ER44+ES44+ET44+EU44)*0.2</f>
        <v>0</v>
      </c>
      <c r="EW44" s="12"/>
      <c r="EX44" s="13"/>
      <c r="EY44" s="13"/>
      <c r="EZ44" s="44">
        <f t="shared" ref="EZ44:EZ46" si="186">(EW44+EX44+EY44)*0.2</f>
        <v>0</v>
      </c>
      <c r="FA44" s="45"/>
      <c r="FB44" s="46"/>
      <c r="FC44" s="288">
        <f>SUM(ER44:EZ46)</f>
        <v>0</v>
      </c>
      <c r="FE44" s="138">
        <v>28</v>
      </c>
      <c r="FF44" s="11"/>
      <c r="FG44" s="43">
        <f t="shared" si="172"/>
        <v>0</v>
      </c>
      <c r="FH44" s="12"/>
      <c r="FI44" s="13"/>
      <c r="FJ44" s="13"/>
      <c r="FK44" s="13"/>
      <c r="FL44" s="44">
        <f t="shared" si="173"/>
        <v>0</v>
      </c>
      <c r="FM44" s="12"/>
      <c r="FN44" s="13"/>
      <c r="FO44" s="13"/>
      <c r="FP44" s="44">
        <f t="shared" si="174"/>
        <v>0</v>
      </c>
      <c r="FQ44" s="28"/>
      <c r="FR44" s="67"/>
      <c r="FS44" s="289"/>
      <c r="FU44" s="188">
        <v>28</v>
      </c>
      <c r="FV44" s="17"/>
      <c r="FW44" s="14"/>
      <c r="FX44" s="47"/>
      <c r="FY44" s="48"/>
      <c r="FZ44" s="48"/>
      <c r="GA44" s="48"/>
      <c r="GB44" s="15"/>
      <c r="GC44" s="47"/>
      <c r="GD44" s="48"/>
      <c r="GE44" s="48"/>
      <c r="GF44" s="15"/>
      <c r="GG44" s="28"/>
      <c r="GH44" s="29"/>
      <c r="GI44" s="168"/>
    </row>
    <row r="45" spans="1:191" ht="15.75" thickBot="1" x14ac:dyDescent="0.3">
      <c r="A45" s="134">
        <v>29</v>
      </c>
      <c r="B45" s="11"/>
      <c r="C45" s="43">
        <f t="shared" ref="C45" si="187">B45*0.2</f>
        <v>0</v>
      </c>
      <c r="D45" s="12"/>
      <c r="E45" s="13"/>
      <c r="F45" s="13"/>
      <c r="G45" s="13"/>
      <c r="H45" s="44">
        <f t="shared" si="179"/>
        <v>0</v>
      </c>
      <c r="I45" s="12"/>
      <c r="J45" s="13"/>
      <c r="K45" s="13"/>
      <c r="L45" s="44">
        <f t="shared" si="180"/>
        <v>0</v>
      </c>
      <c r="M45" s="45"/>
      <c r="N45" s="46"/>
      <c r="O45" s="289"/>
      <c r="Q45" s="138">
        <v>29</v>
      </c>
      <c r="R45" s="11"/>
      <c r="S45" s="43">
        <f t="shared" si="4"/>
        <v>0</v>
      </c>
      <c r="T45" s="12"/>
      <c r="U45" s="13"/>
      <c r="V45" s="13"/>
      <c r="W45" s="13"/>
      <c r="X45" s="44">
        <f t="shared" si="5"/>
        <v>0</v>
      </c>
      <c r="Y45" s="12"/>
      <c r="Z45" s="13"/>
      <c r="AA45" s="13"/>
      <c r="AB45" s="44">
        <f t="shared" si="6"/>
        <v>0</v>
      </c>
      <c r="AC45" s="28"/>
      <c r="AD45" s="67"/>
      <c r="AE45" s="289"/>
      <c r="AG45" s="187">
        <v>29</v>
      </c>
      <c r="AH45" s="17"/>
      <c r="AI45" s="14"/>
      <c r="AJ45" s="47"/>
      <c r="AK45" s="48"/>
      <c r="AL45" s="48"/>
      <c r="AM45" s="48"/>
      <c r="AN45" s="15"/>
      <c r="AO45" s="47"/>
      <c r="AP45" s="48"/>
      <c r="AQ45" s="48"/>
      <c r="AR45" s="15"/>
      <c r="AS45" s="28"/>
      <c r="AT45" s="29"/>
      <c r="AU45" s="25"/>
      <c r="AW45" s="134">
        <v>29</v>
      </c>
      <c r="AX45" s="11"/>
      <c r="AY45" s="43">
        <f t="shared" si="181"/>
        <v>0</v>
      </c>
      <c r="AZ45" s="12"/>
      <c r="BA45" s="13"/>
      <c r="BB45" s="13"/>
      <c r="BC45" s="13"/>
      <c r="BD45" s="44">
        <f t="shared" si="182"/>
        <v>0</v>
      </c>
      <c r="BE45" s="12"/>
      <c r="BF45" s="13"/>
      <c r="BG45" s="13"/>
      <c r="BH45" s="44">
        <f t="shared" si="183"/>
        <v>0</v>
      </c>
      <c r="BI45" s="45"/>
      <c r="BJ45" s="68"/>
      <c r="BK45" s="289"/>
      <c r="BM45" s="138">
        <v>29</v>
      </c>
      <c r="BN45" s="11"/>
      <c r="BO45" s="44">
        <f t="shared" si="162"/>
        <v>0</v>
      </c>
      <c r="BP45" s="11"/>
      <c r="BQ45" s="13"/>
      <c r="BR45" s="13"/>
      <c r="BS45" s="13"/>
      <c r="BT45" s="44">
        <f t="shared" si="163"/>
        <v>0</v>
      </c>
      <c r="BU45" s="12"/>
      <c r="BV45" s="13"/>
      <c r="BW45" s="13"/>
      <c r="BX45" s="44">
        <f t="shared" si="164"/>
        <v>0</v>
      </c>
      <c r="BY45" s="28"/>
      <c r="BZ45" s="29"/>
      <c r="CA45" s="289"/>
      <c r="CC45" s="141"/>
      <c r="CD45" s="51"/>
      <c r="CE45" s="80"/>
      <c r="CF45" s="51"/>
      <c r="CG45" s="52"/>
      <c r="CH45" s="52"/>
      <c r="CI45" s="52"/>
      <c r="CJ45" s="53"/>
      <c r="CK45" s="51"/>
      <c r="CL45" s="52"/>
      <c r="CM45" s="52"/>
      <c r="CN45" s="53"/>
      <c r="CO45" s="45"/>
      <c r="CP45" s="46"/>
      <c r="CQ45" s="81"/>
      <c r="CR45" s="79"/>
      <c r="CS45" s="183">
        <v>29</v>
      </c>
      <c r="CT45" s="11"/>
      <c r="CU45" s="62">
        <f>CT45*0.2</f>
        <v>0</v>
      </c>
      <c r="CV45" s="199"/>
      <c r="CW45" s="137"/>
      <c r="CX45" s="137"/>
      <c r="CY45" s="137"/>
      <c r="CZ45" s="15"/>
      <c r="DA45" s="12"/>
      <c r="DB45" s="137"/>
      <c r="DC45" s="137"/>
      <c r="DD45" s="44">
        <f>(DA45+DB45+DC45)*0.2</f>
        <v>0</v>
      </c>
      <c r="DE45" s="45"/>
      <c r="DF45" s="46"/>
      <c r="DG45" s="288">
        <f>SUM(CV45:DD47)</f>
        <v>0</v>
      </c>
      <c r="DI45" s="138">
        <v>29</v>
      </c>
      <c r="DJ45" s="11"/>
      <c r="DK45" s="44">
        <f t="shared" si="169"/>
        <v>0</v>
      </c>
      <c r="DL45" s="11"/>
      <c r="DM45" s="13"/>
      <c r="DN45" s="13"/>
      <c r="DO45" s="13"/>
      <c r="DP45" s="44">
        <f t="shared" si="170"/>
        <v>0</v>
      </c>
      <c r="DQ45" s="12"/>
      <c r="DR45" s="13"/>
      <c r="DS45" s="13"/>
      <c r="DT45" s="43">
        <f t="shared" si="171"/>
        <v>0</v>
      </c>
      <c r="DU45" s="28"/>
      <c r="DV45" s="29"/>
      <c r="DW45" s="289"/>
      <c r="DY45" s="184">
        <v>29</v>
      </c>
      <c r="DZ45" s="17"/>
      <c r="EA45" s="14"/>
      <c r="EB45" s="47"/>
      <c r="EC45" s="48"/>
      <c r="ED45" s="48"/>
      <c r="EE45" s="48"/>
      <c r="EF45" s="15"/>
      <c r="EG45" s="47"/>
      <c r="EH45" s="48"/>
      <c r="EI45" s="48"/>
      <c r="EJ45" s="15"/>
      <c r="EK45" s="28"/>
      <c r="EL45" s="67"/>
      <c r="EM45" s="168"/>
      <c r="EO45" s="134">
        <v>29</v>
      </c>
      <c r="EP45" s="11"/>
      <c r="EQ45" s="43">
        <f t="shared" ref="EQ45:EQ46" si="188">EP45*0.2</f>
        <v>0</v>
      </c>
      <c r="ER45" s="12"/>
      <c r="ES45" s="13"/>
      <c r="ET45" s="13"/>
      <c r="EU45" s="13"/>
      <c r="EV45" s="44">
        <f t="shared" si="185"/>
        <v>0</v>
      </c>
      <c r="EW45" s="12"/>
      <c r="EX45" s="13"/>
      <c r="EY45" s="13"/>
      <c r="EZ45" s="44">
        <f t="shared" si="186"/>
        <v>0</v>
      </c>
      <c r="FA45" s="45"/>
      <c r="FB45" s="46"/>
      <c r="FC45" s="289"/>
      <c r="FE45" s="138">
        <v>29</v>
      </c>
      <c r="FF45" s="11"/>
      <c r="FG45" s="43">
        <f t="shared" si="172"/>
        <v>0</v>
      </c>
      <c r="FH45" s="12"/>
      <c r="FI45" s="13"/>
      <c r="FJ45" s="13"/>
      <c r="FK45" s="13"/>
      <c r="FL45" s="44">
        <f t="shared" si="173"/>
        <v>0</v>
      </c>
      <c r="FM45" s="12"/>
      <c r="FN45" s="13"/>
      <c r="FO45" s="13"/>
      <c r="FP45" s="44">
        <f t="shared" si="174"/>
        <v>0</v>
      </c>
      <c r="FQ45" s="28"/>
      <c r="FR45" s="67"/>
      <c r="FS45" s="289"/>
      <c r="FU45" s="187">
        <v>29</v>
      </c>
      <c r="FV45" s="17"/>
      <c r="FW45" s="14"/>
      <c r="FX45" s="47"/>
      <c r="FY45" s="48"/>
      <c r="FZ45" s="48"/>
      <c r="GA45" s="48"/>
      <c r="GB45" s="15"/>
      <c r="GC45" s="47"/>
      <c r="GD45" s="48"/>
      <c r="GE45" s="48"/>
      <c r="GF45" s="15"/>
      <c r="GG45" s="28"/>
      <c r="GH45" s="29"/>
      <c r="GI45" s="16"/>
    </row>
    <row r="46" spans="1:191" ht="15.75" thickBot="1" x14ac:dyDescent="0.3">
      <c r="A46" s="142">
        <v>30</v>
      </c>
      <c r="B46" s="39"/>
      <c r="C46" s="50">
        <f t="shared" si="1"/>
        <v>0</v>
      </c>
      <c r="D46" s="40"/>
      <c r="E46" s="41"/>
      <c r="F46" s="41"/>
      <c r="G46" s="41"/>
      <c r="H46" s="53">
        <f t="shared" si="2"/>
        <v>0</v>
      </c>
      <c r="I46" s="40"/>
      <c r="J46" s="41"/>
      <c r="K46" s="41"/>
      <c r="L46" s="53">
        <f t="shared" si="3"/>
        <v>0</v>
      </c>
      <c r="M46" s="45"/>
      <c r="N46" s="46"/>
      <c r="O46" s="395"/>
      <c r="Q46" s="138">
        <v>30</v>
      </c>
      <c r="R46" s="11"/>
      <c r="S46" s="43">
        <f t="shared" si="4"/>
        <v>0</v>
      </c>
      <c r="T46" s="12"/>
      <c r="U46" s="13"/>
      <c r="V46" s="13"/>
      <c r="W46" s="13"/>
      <c r="X46" s="44">
        <f t="shared" si="5"/>
        <v>0</v>
      </c>
      <c r="Y46" s="12"/>
      <c r="Z46" s="13"/>
      <c r="AA46" s="13"/>
      <c r="AB46" s="44">
        <f t="shared" si="6"/>
        <v>0</v>
      </c>
      <c r="AC46" s="28"/>
      <c r="AD46" s="67"/>
      <c r="AE46" s="289"/>
      <c r="AG46" s="189">
        <v>30</v>
      </c>
      <c r="AH46" s="39"/>
      <c r="AI46" s="50">
        <f t="shared" ref="AI46" si="189">AH46*0.2</f>
        <v>0</v>
      </c>
      <c r="AJ46" s="40"/>
      <c r="AK46" s="41"/>
      <c r="AL46" s="41"/>
      <c r="AM46" s="41"/>
      <c r="AN46" s="53">
        <f t="shared" ref="AN46" si="190">(AJ46+AK46+AL46+AM46)*0.2</f>
        <v>0</v>
      </c>
      <c r="AO46" s="40"/>
      <c r="AP46" s="41"/>
      <c r="AQ46" s="41"/>
      <c r="AR46" s="53">
        <f t="shared" ref="AR46" si="191">(AO46+AP46+AQ46)*0.2</f>
        <v>0</v>
      </c>
      <c r="AS46" s="45"/>
      <c r="AT46" s="46"/>
      <c r="AU46" s="176">
        <f>SUM(AJ46:AR46)</f>
        <v>0</v>
      </c>
      <c r="AW46" s="134">
        <v>30</v>
      </c>
      <c r="AX46" s="11"/>
      <c r="AY46" s="43">
        <f t="shared" si="7"/>
        <v>0</v>
      </c>
      <c r="AZ46" s="12"/>
      <c r="BA46" s="13"/>
      <c r="BB46" s="13"/>
      <c r="BC46" s="13"/>
      <c r="BD46" s="44">
        <f t="shared" si="141"/>
        <v>0</v>
      </c>
      <c r="BE46" s="12"/>
      <c r="BF46" s="13"/>
      <c r="BG46" s="13"/>
      <c r="BH46" s="44">
        <f t="shared" si="142"/>
        <v>0</v>
      </c>
      <c r="BI46" s="45"/>
      <c r="BJ46" s="68"/>
      <c r="BK46" s="289"/>
      <c r="BM46" s="188">
        <v>30</v>
      </c>
      <c r="BN46" s="190"/>
      <c r="BO46" s="192"/>
      <c r="BP46" s="197"/>
      <c r="BQ46" s="179"/>
      <c r="BR46" s="179"/>
      <c r="BS46" s="179"/>
      <c r="BT46" s="15"/>
      <c r="BU46" s="190"/>
      <c r="BV46" s="179"/>
      <c r="BW46" s="179"/>
      <c r="BX46" s="192"/>
      <c r="BY46" s="45"/>
      <c r="BZ46" s="46"/>
      <c r="CA46" s="168"/>
      <c r="CB46" s="79"/>
      <c r="CC46" s="23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8"/>
      <c r="CP46" s="29"/>
      <c r="CQ46" s="82"/>
      <c r="CR46" s="79"/>
      <c r="CS46" s="138">
        <v>30</v>
      </c>
      <c r="CT46" s="11"/>
      <c r="CU46" s="44">
        <f t="shared" ref="CU46:CU47" si="192">CT46*0.2</f>
        <v>0</v>
      </c>
      <c r="CV46" s="11"/>
      <c r="CW46" s="13"/>
      <c r="CX46" s="13"/>
      <c r="CY46" s="13"/>
      <c r="CZ46" s="44">
        <f t="shared" ref="CZ46:CZ47" si="193">(CV46+CW46+CX46+CY46)*0.2</f>
        <v>0</v>
      </c>
      <c r="DA46" s="12"/>
      <c r="DB46" s="13"/>
      <c r="DC46" s="13"/>
      <c r="DD46" s="43">
        <f t="shared" ref="DD46:DD47" si="194">(DA46+DB46+DC46)*0.2</f>
        <v>0</v>
      </c>
      <c r="DE46" s="45"/>
      <c r="DF46" s="46"/>
      <c r="DG46" s="289"/>
      <c r="DI46" s="143">
        <v>30</v>
      </c>
      <c r="DJ46" s="39"/>
      <c r="DK46" s="53">
        <f t="shared" si="169"/>
        <v>0</v>
      </c>
      <c r="DL46" s="39"/>
      <c r="DM46" s="41"/>
      <c r="DN46" s="41"/>
      <c r="DO46" s="41"/>
      <c r="DP46" s="53">
        <f t="shared" si="170"/>
        <v>0</v>
      </c>
      <c r="DQ46" s="40"/>
      <c r="DR46" s="41"/>
      <c r="DS46" s="41"/>
      <c r="DT46" s="53">
        <f t="shared" si="171"/>
        <v>0</v>
      </c>
      <c r="DU46" s="28"/>
      <c r="DV46" s="29"/>
      <c r="DW46" s="289"/>
      <c r="DY46" s="183">
        <v>30</v>
      </c>
      <c r="DZ46" s="17"/>
      <c r="EA46" s="14"/>
      <c r="EB46" s="47"/>
      <c r="EC46" s="48"/>
      <c r="ED46" s="48"/>
      <c r="EE46" s="48"/>
      <c r="EF46" s="15"/>
      <c r="EG46" s="47"/>
      <c r="EH46" s="48"/>
      <c r="EI46" s="48"/>
      <c r="EJ46" s="15"/>
      <c r="EK46" s="28"/>
      <c r="EL46" s="67"/>
      <c r="EM46" s="25"/>
      <c r="EO46" s="142">
        <v>30</v>
      </c>
      <c r="EP46" s="39"/>
      <c r="EQ46" s="50">
        <f t="shared" si="188"/>
        <v>0</v>
      </c>
      <c r="ER46" s="40"/>
      <c r="ES46" s="41"/>
      <c r="ET46" s="41"/>
      <c r="EU46" s="41"/>
      <c r="EV46" s="53">
        <f t="shared" si="185"/>
        <v>0</v>
      </c>
      <c r="EW46" s="40"/>
      <c r="EX46" s="41"/>
      <c r="EY46" s="41"/>
      <c r="EZ46" s="53">
        <f t="shared" si="186"/>
        <v>0</v>
      </c>
      <c r="FA46" s="45"/>
      <c r="FB46" s="46"/>
      <c r="FC46" s="395"/>
      <c r="FE46" s="138">
        <v>30</v>
      </c>
      <c r="FF46" s="11"/>
      <c r="FG46" s="43">
        <f t="shared" si="172"/>
        <v>0</v>
      </c>
      <c r="FH46" s="12"/>
      <c r="FI46" s="13"/>
      <c r="FJ46" s="13"/>
      <c r="FK46" s="13"/>
      <c r="FL46" s="44">
        <f t="shared" si="173"/>
        <v>0</v>
      </c>
      <c r="FM46" s="12"/>
      <c r="FN46" s="13"/>
      <c r="FO46" s="13"/>
      <c r="FP46" s="44">
        <f t="shared" si="174"/>
        <v>0</v>
      </c>
      <c r="FQ46" s="28"/>
      <c r="FR46" s="67"/>
      <c r="FS46" s="289"/>
      <c r="FU46" s="138">
        <v>30</v>
      </c>
      <c r="FV46" s="11"/>
      <c r="FW46" s="44">
        <f t="shared" ref="FW46:FW47" si="195">FV46*0.2</f>
        <v>0</v>
      </c>
      <c r="FX46" s="11"/>
      <c r="FY46" s="13"/>
      <c r="FZ46" s="13"/>
      <c r="GA46" s="13"/>
      <c r="GB46" s="44">
        <f t="shared" ref="GB46:GB47" si="196">(FX46+FY46+FZ46+GA46)*0.2</f>
        <v>0</v>
      </c>
      <c r="GC46" s="12"/>
      <c r="GD46" s="13"/>
      <c r="GE46" s="13"/>
      <c r="GF46" s="43">
        <f t="shared" ref="GF46:GF47" si="197">(GC46+GD46+GE46)*0.2</f>
        <v>0</v>
      </c>
      <c r="GG46" s="45"/>
      <c r="GH46" s="46"/>
      <c r="GI46" s="288">
        <f>SUM(FX46:GF47)</f>
        <v>0</v>
      </c>
    </row>
    <row r="47" spans="1:191" ht="15.75" thickBot="1" x14ac:dyDescent="0.3">
      <c r="A47" s="31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28"/>
      <c r="N47" s="29"/>
      <c r="O47" s="27"/>
      <c r="Q47" s="185">
        <v>31</v>
      </c>
      <c r="R47" s="17"/>
      <c r="S47" s="14"/>
      <c r="T47" s="47"/>
      <c r="U47" s="48"/>
      <c r="V47" s="48"/>
      <c r="W47" s="48"/>
      <c r="X47" s="15"/>
      <c r="Y47" s="47"/>
      <c r="Z47" s="48"/>
      <c r="AA47" s="48"/>
      <c r="AB47" s="15"/>
      <c r="AC47" s="28"/>
      <c r="AD47" s="29"/>
      <c r="AE47" s="178"/>
      <c r="AG47" s="23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8"/>
      <c r="AT47" s="29"/>
      <c r="AU47" s="166"/>
      <c r="AW47" s="185">
        <v>31</v>
      </c>
      <c r="AX47" s="11"/>
      <c r="AY47" s="43">
        <f t="shared" si="7"/>
        <v>0</v>
      </c>
      <c r="AZ47" s="47"/>
      <c r="BA47" s="48"/>
      <c r="BB47" s="48"/>
      <c r="BC47" s="48"/>
      <c r="BD47" s="15"/>
      <c r="BE47" s="12"/>
      <c r="BF47" s="13"/>
      <c r="BG47" s="13"/>
      <c r="BH47" s="44">
        <f t="shared" si="142"/>
        <v>0</v>
      </c>
      <c r="BI47" s="45"/>
      <c r="BJ47" s="68"/>
      <c r="BK47" s="395"/>
      <c r="BM47" s="187">
        <v>31</v>
      </c>
      <c r="BN47" s="193"/>
      <c r="BO47" s="195"/>
      <c r="BP47" s="198"/>
      <c r="BQ47" s="180"/>
      <c r="BR47" s="180"/>
      <c r="BS47" s="180"/>
      <c r="BT47" s="15"/>
      <c r="BU47" s="193"/>
      <c r="BV47" s="180"/>
      <c r="BW47" s="180"/>
      <c r="BX47" s="195"/>
      <c r="BY47" s="45"/>
      <c r="BZ47" s="46"/>
      <c r="CA47" s="25"/>
      <c r="CO47" s="28"/>
      <c r="CP47" s="29"/>
      <c r="CR47" s="79"/>
      <c r="CS47" s="143">
        <v>31</v>
      </c>
      <c r="CT47" s="11"/>
      <c r="CU47" s="44">
        <f t="shared" si="192"/>
        <v>0</v>
      </c>
      <c r="CV47" s="11"/>
      <c r="CW47" s="13"/>
      <c r="CX47" s="13"/>
      <c r="CY47" s="13"/>
      <c r="CZ47" s="44">
        <f t="shared" si="193"/>
        <v>0</v>
      </c>
      <c r="DA47" s="12"/>
      <c r="DB47" s="13"/>
      <c r="DC47" s="13"/>
      <c r="DD47" s="43">
        <f t="shared" si="194"/>
        <v>0</v>
      </c>
      <c r="DE47" s="28"/>
      <c r="DF47" s="29"/>
      <c r="DG47" s="395"/>
      <c r="DI47" s="83"/>
      <c r="DJ47" s="38"/>
      <c r="DK47" s="38"/>
      <c r="DL47" s="38"/>
      <c r="DM47" s="38"/>
      <c r="DN47" s="38"/>
      <c r="DO47" s="38"/>
      <c r="DP47" s="38"/>
      <c r="DQ47" s="38"/>
      <c r="DR47" s="38"/>
      <c r="DS47" s="38"/>
      <c r="DT47" s="38"/>
      <c r="DU47" s="28"/>
      <c r="DV47" s="29"/>
      <c r="DW47" s="84"/>
      <c r="DY47" s="189">
        <v>31</v>
      </c>
      <c r="DZ47" s="39"/>
      <c r="EA47" s="50">
        <f t="shared" ref="EA47" si="198">DZ47*0.2</f>
        <v>0</v>
      </c>
      <c r="EB47" s="40"/>
      <c r="EC47" s="41"/>
      <c r="ED47" s="41"/>
      <c r="EE47" s="41"/>
      <c r="EF47" s="53">
        <f t="shared" ref="EF47" si="199">(EB47+EC47+ED47+EE47)*0.2</f>
        <v>0</v>
      </c>
      <c r="EG47" s="40"/>
      <c r="EH47" s="41"/>
      <c r="EI47" s="41"/>
      <c r="EJ47" s="53">
        <f t="shared" ref="EJ47" si="200">(EG47+EH47+EI47)*0.2</f>
        <v>0</v>
      </c>
      <c r="EK47" s="45"/>
      <c r="EL47" s="46"/>
      <c r="EM47" s="176">
        <f>SUM(EB47:EJ47)</f>
        <v>0</v>
      </c>
      <c r="EO47" s="94"/>
      <c r="FA47" s="28"/>
      <c r="FB47" s="29"/>
      <c r="FC47" s="95"/>
      <c r="FE47" s="185">
        <v>31</v>
      </c>
      <c r="FF47" s="17"/>
      <c r="FG47" s="14"/>
      <c r="FH47" s="47"/>
      <c r="FI47" s="48"/>
      <c r="FJ47" s="48"/>
      <c r="FK47" s="48"/>
      <c r="FL47" s="15"/>
      <c r="FM47" s="47"/>
      <c r="FN47" s="48"/>
      <c r="FO47" s="48"/>
      <c r="FP47" s="15"/>
      <c r="FQ47" s="28"/>
      <c r="FR47" s="29"/>
      <c r="FS47" s="178"/>
      <c r="FU47" s="143">
        <v>31</v>
      </c>
      <c r="FV47" s="11"/>
      <c r="FW47" s="44">
        <f t="shared" si="195"/>
        <v>0</v>
      </c>
      <c r="FX47" s="11"/>
      <c r="FY47" s="13"/>
      <c r="FZ47" s="13"/>
      <c r="GA47" s="13"/>
      <c r="GB47" s="44">
        <f t="shared" si="196"/>
        <v>0</v>
      </c>
      <c r="GC47" s="12"/>
      <c r="GD47" s="13"/>
      <c r="GE47" s="13"/>
      <c r="GF47" s="43">
        <f t="shared" si="197"/>
        <v>0</v>
      </c>
      <c r="GG47" s="28"/>
      <c r="GH47" s="29"/>
      <c r="GI47" s="395"/>
    </row>
    <row r="48" spans="1:191" ht="15.75" thickBot="1" x14ac:dyDescent="0.3">
      <c r="A48" s="22" t="s">
        <v>31</v>
      </c>
      <c r="B48" s="54">
        <f t="shared" ref="B48:L48" si="201">SUM(B17:B47)</f>
        <v>0</v>
      </c>
      <c r="C48" s="55">
        <f t="shared" si="201"/>
        <v>0</v>
      </c>
      <c r="D48" s="56">
        <f t="shared" si="201"/>
        <v>0</v>
      </c>
      <c r="E48" s="56">
        <f t="shared" si="201"/>
        <v>0</v>
      </c>
      <c r="F48" s="56">
        <f t="shared" si="201"/>
        <v>0</v>
      </c>
      <c r="G48" s="56">
        <f t="shared" si="201"/>
        <v>0</v>
      </c>
      <c r="H48" s="56">
        <f t="shared" si="201"/>
        <v>0</v>
      </c>
      <c r="I48" s="57">
        <f t="shared" si="201"/>
        <v>0</v>
      </c>
      <c r="J48" s="57">
        <f t="shared" si="201"/>
        <v>0</v>
      </c>
      <c r="K48" s="57">
        <f t="shared" si="201"/>
        <v>0</v>
      </c>
      <c r="L48" s="57">
        <f t="shared" si="201"/>
        <v>0</v>
      </c>
      <c r="M48" s="58"/>
      <c r="N48" s="59"/>
      <c r="O48" s="60"/>
      <c r="Q48" s="20" t="s">
        <v>31</v>
      </c>
      <c r="R48" s="63">
        <f>SUM(R17:R47)</f>
        <v>0</v>
      </c>
      <c r="S48" s="64">
        <f>SUM(S17:S47)</f>
        <v>0</v>
      </c>
      <c r="T48" s="65">
        <f t="shared" ref="T48:AB48" si="202">SUM(T17:T47)</f>
        <v>0</v>
      </c>
      <c r="U48" s="65">
        <f t="shared" si="202"/>
        <v>0</v>
      </c>
      <c r="V48" s="65">
        <f t="shared" si="202"/>
        <v>0</v>
      </c>
      <c r="W48" s="65">
        <f t="shared" si="202"/>
        <v>0</v>
      </c>
      <c r="X48" s="65">
        <f t="shared" si="202"/>
        <v>0</v>
      </c>
      <c r="Y48" s="66">
        <f t="shared" si="202"/>
        <v>0</v>
      </c>
      <c r="Z48" s="66">
        <f>SUM(Z17:Z47)</f>
        <v>0</v>
      </c>
      <c r="AA48" s="66">
        <f t="shared" si="202"/>
        <v>0</v>
      </c>
      <c r="AB48" s="66">
        <f t="shared" si="202"/>
        <v>0</v>
      </c>
      <c r="AC48" s="58"/>
      <c r="AD48" s="59"/>
      <c r="AE48" s="60"/>
      <c r="AG48" s="21" t="s">
        <v>31</v>
      </c>
      <c r="AH48" s="64">
        <f>SUM(AH17:AH47)</f>
        <v>0</v>
      </c>
      <c r="AI48" s="64">
        <f t="shared" ref="AI48:AR48" si="203">SUM(AI17:AI47)</f>
        <v>0</v>
      </c>
      <c r="AJ48" s="65">
        <f t="shared" si="203"/>
        <v>0</v>
      </c>
      <c r="AK48" s="65">
        <f>SUM(AK17:AK47)</f>
        <v>0</v>
      </c>
      <c r="AL48" s="65">
        <f>SUM(AL17:AL47)</f>
        <v>0</v>
      </c>
      <c r="AM48" s="65">
        <f t="shared" si="203"/>
        <v>0</v>
      </c>
      <c r="AN48" s="65">
        <f t="shared" si="203"/>
        <v>0</v>
      </c>
      <c r="AO48" s="66">
        <f t="shared" si="203"/>
        <v>0</v>
      </c>
      <c r="AP48" s="66">
        <f>SUM(AP17:AP47)</f>
        <v>0</v>
      </c>
      <c r="AQ48" s="66">
        <f t="shared" si="203"/>
        <v>0</v>
      </c>
      <c r="AR48" s="167">
        <f t="shared" si="203"/>
        <v>0</v>
      </c>
      <c r="AS48" s="58"/>
      <c r="AT48" s="59"/>
      <c r="AV48" s="69"/>
      <c r="AW48" s="20" t="s">
        <v>31</v>
      </c>
      <c r="AX48" s="63">
        <f>SUM(AX17:AX47)</f>
        <v>0</v>
      </c>
      <c r="AY48" s="70">
        <f t="shared" ref="AY48:BB48" si="204">SUM(AY17:AY47)</f>
        <v>0</v>
      </c>
      <c r="AZ48" s="71">
        <f t="shared" si="204"/>
        <v>0</v>
      </c>
      <c r="BA48" s="72">
        <f t="shared" si="204"/>
        <v>0</v>
      </c>
      <c r="BB48" s="72">
        <f t="shared" si="204"/>
        <v>0</v>
      </c>
      <c r="BC48" s="72">
        <f>SUM(BC17:BC47)</f>
        <v>0</v>
      </c>
      <c r="BD48" s="73">
        <f t="shared" ref="BD48:BH48" si="205">SUM(BD17:BD47)</f>
        <v>0</v>
      </c>
      <c r="BE48" s="74">
        <f t="shared" si="205"/>
        <v>0</v>
      </c>
      <c r="BF48" s="75">
        <f t="shared" si="205"/>
        <v>0</v>
      </c>
      <c r="BG48" s="75">
        <f t="shared" si="205"/>
        <v>0</v>
      </c>
      <c r="BH48" s="76">
        <f t="shared" si="205"/>
        <v>0</v>
      </c>
      <c r="BI48" s="58"/>
      <c r="BJ48" s="59"/>
      <c r="BK48" s="77"/>
      <c r="BM48" s="21" t="s">
        <v>31</v>
      </c>
      <c r="BN48" s="63">
        <f t="shared" ref="BN48:BX48" si="206">SUM(BN17:BN47)</f>
        <v>0</v>
      </c>
      <c r="BO48" s="70">
        <f t="shared" si="206"/>
        <v>0</v>
      </c>
      <c r="BP48" s="71">
        <f>SUM(BP17:BP47)</f>
        <v>0</v>
      </c>
      <c r="BQ48" s="72">
        <f t="shared" si="206"/>
        <v>0</v>
      </c>
      <c r="BR48" s="72">
        <f t="shared" si="206"/>
        <v>0</v>
      </c>
      <c r="BS48" s="72">
        <f t="shared" si="206"/>
        <v>0</v>
      </c>
      <c r="BT48" s="73">
        <f t="shared" si="206"/>
        <v>0</v>
      </c>
      <c r="BU48" s="74">
        <f t="shared" si="206"/>
        <v>0</v>
      </c>
      <c r="BV48" s="75">
        <f t="shared" si="206"/>
        <v>0</v>
      </c>
      <c r="BW48" s="75">
        <f>SUM(BW17:BW47)</f>
        <v>0</v>
      </c>
      <c r="BX48" s="76">
        <f t="shared" si="206"/>
        <v>0</v>
      </c>
      <c r="BY48" s="58"/>
      <c r="BZ48" s="59"/>
      <c r="CC48" s="21" t="s">
        <v>31</v>
      </c>
      <c r="CD48" s="63">
        <f>SUM(CD17:CD47)</f>
        <v>0</v>
      </c>
      <c r="CE48" s="70">
        <f t="shared" ref="CE48:CN48" si="207">SUM(CE17:CE47)</f>
        <v>0</v>
      </c>
      <c r="CF48" s="71">
        <f t="shared" si="207"/>
        <v>0</v>
      </c>
      <c r="CG48" s="72">
        <f t="shared" si="207"/>
        <v>0</v>
      </c>
      <c r="CH48" s="72">
        <f t="shared" si="207"/>
        <v>0</v>
      </c>
      <c r="CI48" s="72">
        <f t="shared" si="207"/>
        <v>0</v>
      </c>
      <c r="CJ48" s="73">
        <f t="shared" si="207"/>
        <v>0</v>
      </c>
      <c r="CK48" s="74">
        <f t="shared" si="207"/>
        <v>0</v>
      </c>
      <c r="CL48" s="75">
        <f t="shared" si="207"/>
        <v>0</v>
      </c>
      <c r="CM48" s="75">
        <f t="shared" si="207"/>
        <v>0</v>
      </c>
      <c r="CN48" s="76">
        <f t="shared" si="207"/>
        <v>0</v>
      </c>
      <c r="CO48" s="58"/>
      <c r="CP48" s="59"/>
      <c r="CS48" s="9" t="s">
        <v>31</v>
      </c>
      <c r="CT48" s="63">
        <f>SUM(CT17:CT47)</f>
        <v>0</v>
      </c>
      <c r="CU48" s="93">
        <f t="shared" ref="CU48:DD48" si="208">SUM(CU17:CU47)</f>
        <v>0</v>
      </c>
      <c r="CV48" s="71">
        <f t="shared" si="208"/>
        <v>0</v>
      </c>
      <c r="CW48" s="72">
        <f t="shared" si="208"/>
        <v>0</v>
      </c>
      <c r="CX48" s="72">
        <f t="shared" si="208"/>
        <v>0</v>
      </c>
      <c r="CY48" s="72">
        <f t="shared" si="208"/>
        <v>0</v>
      </c>
      <c r="CZ48" s="73">
        <f t="shared" si="208"/>
        <v>0</v>
      </c>
      <c r="DA48" s="75">
        <f t="shared" si="208"/>
        <v>0</v>
      </c>
      <c r="DB48" s="75">
        <f t="shared" si="208"/>
        <v>0</v>
      </c>
      <c r="DC48" s="75">
        <f t="shared" si="208"/>
        <v>0</v>
      </c>
      <c r="DD48" s="76">
        <f t="shared" si="208"/>
        <v>0</v>
      </c>
      <c r="DE48" s="58"/>
      <c r="DF48" s="59"/>
      <c r="DI48" s="20" t="s">
        <v>31</v>
      </c>
      <c r="DJ48" s="63">
        <f>SUM(DJ17:DJ47)</f>
        <v>0</v>
      </c>
      <c r="DK48" s="85">
        <f t="shared" ref="DK48:DN48" si="209">SUM(DK17:DK47)</f>
        <v>0</v>
      </c>
      <c r="DL48" s="86">
        <f t="shared" si="209"/>
        <v>0</v>
      </c>
      <c r="DM48" s="87">
        <f>SUM(DM17:DM47)</f>
        <v>0</v>
      </c>
      <c r="DN48" s="87">
        <f t="shared" si="209"/>
        <v>0</v>
      </c>
      <c r="DO48" s="87">
        <f>SUM(DO17:DO47)</f>
        <v>0</v>
      </c>
      <c r="DP48" s="88">
        <f t="shared" ref="DP48:DS48" si="210">SUM(DP17:DP47)</f>
        <v>0</v>
      </c>
      <c r="DQ48" s="89">
        <f t="shared" si="210"/>
        <v>0</v>
      </c>
      <c r="DR48" s="90">
        <f t="shared" si="210"/>
        <v>0</v>
      </c>
      <c r="DS48" s="90">
        <f t="shared" si="210"/>
        <v>0</v>
      </c>
      <c r="DT48" s="91">
        <f>SUM(DT17:DT47)</f>
        <v>0</v>
      </c>
      <c r="DU48" s="58"/>
      <c r="DV48" s="59"/>
      <c r="DY48" s="21" t="s">
        <v>31</v>
      </c>
      <c r="DZ48" s="64">
        <f>SUM(DZ17:DZ47)</f>
        <v>0</v>
      </c>
      <c r="EA48" s="70">
        <f t="shared" ref="EA48:EI48" si="211">SUM(EA17:EA47)</f>
        <v>0</v>
      </c>
      <c r="EB48" s="71">
        <f t="shared" si="211"/>
        <v>0</v>
      </c>
      <c r="EC48" s="72">
        <f t="shared" si="211"/>
        <v>0</v>
      </c>
      <c r="ED48" s="72">
        <f t="shared" si="211"/>
        <v>0</v>
      </c>
      <c r="EE48" s="72">
        <f t="shared" si="211"/>
        <v>0</v>
      </c>
      <c r="EF48" s="73">
        <f t="shared" si="211"/>
        <v>0</v>
      </c>
      <c r="EG48" s="74">
        <f>SUM(EG17:EG47)</f>
        <v>0</v>
      </c>
      <c r="EH48" s="75">
        <f>SUM(EH17:EH47)</f>
        <v>0</v>
      </c>
      <c r="EI48" s="75">
        <f t="shared" si="211"/>
        <v>0</v>
      </c>
      <c r="EJ48" s="76">
        <f>SUM(EJ17:EJ47)</f>
        <v>0</v>
      </c>
      <c r="EK48" s="58"/>
      <c r="EL48" s="59"/>
      <c r="EO48" s="9" t="s">
        <v>31</v>
      </c>
      <c r="EP48" s="63">
        <f>SUM(EP17:EP47)</f>
        <v>0</v>
      </c>
      <c r="EQ48" s="70">
        <f t="shared" ref="EQ48:EZ48" si="212">SUM(EQ17:EQ47)</f>
        <v>0</v>
      </c>
      <c r="ER48" s="71">
        <f t="shared" si="212"/>
        <v>0</v>
      </c>
      <c r="ES48" s="72">
        <f t="shared" si="212"/>
        <v>0</v>
      </c>
      <c r="ET48" s="72">
        <f t="shared" si="212"/>
        <v>0</v>
      </c>
      <c r="EU48" s="72">
        <f t="shared" si="212"/>
        <v>0</v>
      </c>
      <c r="EV48" s="73">
        <f t="shared" si="212"/>
        <v>0</v>
      </c>
      <c r="EW48" s="74">
        <f t="shared" si="212"/>
        <v>0</v>
      </c>
      <c r="EX48" s="75">
        <f t="shared" si="212"/>
        <v>0</v>
      </c>
      <c r="EY48" s="75">
        <f t="shared" si="212"/>
        <v>0</v>
      </c>
      <c r="EZ48" s="76">
        <f t="shared" si="212"/>
        <v>0</v>
      </c>
      <c r="FA48" s="58"/>
      <c r="FB48" s="59"/>
      <c r="FE48" s="20" t="s">
        <v>31</v>
      </c>
      <c r="FF48" s="63">
        <f>SUM(FF17:FF47)</f>
        <v>0</v>
      </c>
      <c r="FG48" s="70">
        <f t="shared" ref="FG48:FP48" si="213">SUM(FG17:FG47)</f>
        <v>0</v>
      </c>
      <c r="FH48" s="71">
        <f t="shared" si="213"/>
        <v>0</v>
      </c>
      <c r="FI48" s="72">
        <f>SUM(FI17:FI47)</f>
        <v>0</v>
      </c>
      <c r="FJ48" s="72">
        <f t="shared" si="213"/>
        <v>0</v>
      </c>
      <c r="FK48" s="72">
        <f t="shared" si="213"/>
        <v>0</v>
      </c>
      <c r="FL48" s="73">
        <f t="shared" si="213"/>
        <v>0</v>
      </c>
      <c r="FM48" s="74">
        <f>SUM(FM17:FM47)</f>
        <v>0</v>
      </c>
      <c r="FN48" s="75">
        <f t="shared" si="213"/>
        <v>0</v>
      </c>
      <c r="FO48" s="75">
        <f t="shared" si="213"/>
        <v>0</v>
      </c>
      <c r="FP48" s="76">
        <f t="shared" si="213"/>
        <v>0</v>
      </c>
      <c r="FQ48" s="58"/>
      <c r="FR48" s="59"/>
      <c r="FU48" s="9" t="s">
        <v>31</v>
      </c>
      <c r="FV48" s="63">
        <f>SUM(FV17:FV47)</f>
        <v>0</v>
      </c>
      <c r="FW48" s="70">
        <f t="shared" ref="FW48:GF48" si="214">SUM(FW17:FW47)</f>
        <v>0</v>
      </c>
      <c r="FX48" s="71">
        <f t="shared" si="214"/>
        <v>0</v>
      </c>
      <c r="FY48" s="72">
        <f t="shared" si="214"/>
        <v>0</v>
      </c>
      <c r="FZ48" s="72">
        <f t="shared" si="214"/>
        <v>0</v>
      </c>
      <c r="GA48" s="72">
        <f t="shared" si="214"/>
        <v>0</v>
      </c>
      <c r="GB48" s="73">
        <f t="shared" si="214"/>
        <v>0</v>
      </c>
      <c r="GC48" s="74">
        <f t="shared" si="214"/>
        <v>0</v>
      </c>
      <c r="GD48" s="75">
        <f t="shared" si="214"/>
        <v>0</v>
      </c>
      <c r="GE48" s="75">
        <f t="shared" si="214"/>
        <v>0</v>
      </c>
      <c r="GF48" s="76">
        <f t="shared" si="214"/>
        <v>0</v>
      </c>
      <c r="GG48" s="58"/>
      <c r="GH48" s="59"/>
    </row>
    <row r="49" spans="1:191" ht="19.5" thickBot="1" x14ac:dyDescent="0.35">
      <c r="A49" s="379">
        <f>B48+C48</f>
        <v>0</v>
      </c>
      <c r="B49" s="382"/>
      <c r="E49" s="7"/>
      <c r="F49" s="7"/>
      <c r="G49" s="7"/>
      <c r="H49" s="7"/>
      <c r="I49" s="7"/>
      <c r="J49" s="7"/>
      <c r="K49" s="8"/>
      <c r="L49" s="8"/>
      <c r="M49" s="376">
        <f>SUM(D48:L48)</f>
        <v>0</v>
      </c>
      <c r="N49" s="377"/>
      <c r="O49" s="378"/>
      <c r="Q49" s="379">
        <f>R48+S48</f>
        <v>0</v>
      </c>
      <c r="R49" s="380"/>
      <c r="U49" s="7"/>
      <c r="V49" s="7"/>
      <c r="W49" s="7"/>
      <c r="X49" s="7"/>
      <c r="Y49" s="7"/>
      <c r="Z49" s="7"/>
      <c r="AA49" s="8"/>
      <c r="AB49" s="8"/>
      <c r="AC49" s="376">
        <f>SUM(T48:AB48)</f>
        <v>0</v>
      </c>
      <c r="AD49" s="377"/>
      <c r="AE49" s="378"/>
      <c r="AG49" s="379">
        <f>AH48+AI48</f>
        <v>0</v>
      </c>
      <c r="AH49" s="380"/>
      <c r="AK49" s="7"/>
      <c r="AL49" s="7"/>
      <c r="AM49" s="7"/>
      <c r="AN49" s="7"/>
      <c r="AO49" s="7"/>
      <c r="AP49" s="7"/>
      <c r="AQ49" s="8"/>
      <c r="AR49" s="8"/>
      <c r="AS49" s="376">
        <f>SUM(AJ48:AR48)</f>
        <v>0</v>
      </c>
      <c r="AT49" s="377"/>
      <c r="AU49" s="378"/>
      <c r="AW49" s="379">
        <f>AX48+AY48</f>
        <v>0</v>
      </c>
      <c r="AX49" s="380"/>
      <c r="BA49" s="7"/>
      <c r="BB49" s="7"/>
      <c r="BC49" s="7"/>
      <c r="BD49" s="7"/>
      <c r="BE49" s="7"/>
      <c r="BF49" s="7"/>
      <c r="BG49" s="8"/>
      <c r="BH49" s="8"/>
      <c r="BI49" s="376">
        <f>SUM(AZ48:BH48)</f>
        <v>0</v>
      </c>
      <c r="BJ49" s="377"/>
      <c r="BK49" s="378"/>
      <c r="BM49" s="379">
        <f>BN48+BO48</f>
        <v>0</v>
      </c>
      <c r="BN49" s="382"/>
      <c r="BQ49" s="7"/>
      <c r="BR49" s="7"/>
      <c r="BS49" s="7"/>
      <c r="BT49" s="7"/>
      <c r="BU49" s="7"/>
      <c r="BV49" s="7"/>
      <c r="BW49" s="8"/>
      <c r="BX49" s="8"/>
      <c r="BY49" s="376">
        <f>SUM(BP48:BX48)</f>
        <v>0</v>
      </c>
      <c r="BZ49" s="377"/>
      <c r="CA49" s="378"/>
      <c r="CC49" s="379">
        <f>CD48+CE48</f>
        <v>0</v>
      </c>
      <c r="CD49" s="380"/>
      <c r="CG49" s="7"/>
      <c r="CH49" s="7"/>
      <c r="CI49" s="7"/>
      <c r="CJ49" s="7"/>
      <c r="CK49" s="7"/>
      <c r="CL49" s="7"/>
      <c r="CM49" s="8"/>
      <c r="CN49" s="8"/>
      <c r="CO49" s="376">
        <f>SUM(CF48:CN48)</f>
        <v>0</v>
      </c>
      <c r="CP49" s="377"/>
      <c r="CQ49" s="378"/>
      <c r="CS49" s="381">
        <f>CT48+CU48</f>
        <v>0</v>
      </c>
      <c r="CT49" s="380"/>
      <c r="CW49" s="7"/>
      <c r="CX49" s="7"/>
      <c r="CY49" s="7"/>
      <c r="CZ49" s="7"/>
      <c r="DA49" s="7"/>
      <c r="DB49" s="7"/>
      <c r="DC49" s="8"/>
      <c r="DD49" s="8"/>
      <c r="DE49" s="376">
        <f>SUM(CV48:DD48)</f>
        <v>0</v>
      </c>
      <c r="DF49" s="377"/>
      <c r="DG49" s="378"/>
      <c r="DI49" s="381">
        <f>DJ48+DK48</f>
        <v>0</v>
      </c>
      <c r="DJ49" s="380"/>
      <c r="DM49" s="7"/>
      <c r="DN49" s="7"/>
      <c r="DO49" s="7"/>
      <c r="DP49" s="7"/>
      <c r="DQ49" s="7"/>
      <c r="DR49" s="7"/>
      <c r="DS49" s="8"/>
      <c r="DT49" s="8"/>
      <c r="DU49" s="376">
        <f>SUM(DL48:DT48)</f>
        <v>0</v>
      </c>
      <c r="DV49" s="377"/>
      <c r="DW49" s="378"/>
      <c r="DY49" s="381">
        <f>DZ48+EA48</f>
        <v>0</v>
      </c>
      <c r="DZ49" s="380"/>
      <c r="EC49" s="7"/>
      <c r="ED49" s="7"/>
      <c r="EE49" s="7"/>
      <c r="EF49" s="7"/>
      <c r="EG49" s="7"/>
      <c r="EH49" s="7"/>
      <c r="EI49" s="8"/>
      <c r="EJ49" s="8"/>
      <c r="EK49" s="376">
        <f>SUM(EB48:EJ48)</f>
        <v>0</v>
      </c>
      <c r="EL49" s="377"/>
      <c r="EM49" s="378"/>
      <c r="EO49" s="381">
        <f>EP48+EQ48</f>
        <v>0</v>
      </c>
      <c r="EP49" s="380"/>
      <c r="ES49" s="7"/>
      <c r="ET49" s="7"/>
      <c r="EU49" s="7"/>
      <c r="EV49" s="7"/>
      <c r="EW49" s="7"/>
      <c r="EX49" s="7"/>
      <c r="EY49" s="8"/>
      <c r="EZ49" s="8"/>
      <c r="FA49" s="376">
        <f>SUM(ER48:EZ48)</f>
        <v>0</v>
      </c>
      <c r="FB49" s="377"/>
      <c r="FC49" s="378"/>
      <c r="FE49" s="381">
        <f>FF48+FG48</f>
        <v>0</v>
      </c>
      <c r="FF49" s="380"/>
      <c r="FI49" s="7"/>
      <c r="FJ49" s="7"/>
      <c r="FK49" s="7"/>
      <c r="FL49" s="7"/>
      <c r="FM49" s="7"/>
      <c r="FN49" s="7"/>
      <c r="FO49" s="8"/>
      <c r="FP49" s="8"/>
      <c r="FQ49" s="376">
        <f>SUM(FH48:FP48)</f>
        <v>0</v>
      </c>
      <c r="FR49" s="377"/>
      <c r="FS49" s="378"/>
      <c r="FU49" s="381">
        <f>FV48+FW48</f>
        <v>0</v>
      </c>
      <c r="FV49" s="380"/>
      <c r="FY49" s="7"/>
      <c r="FZ49" s="7"/>
      <c r="GA49" s="7"/>
      <c r="GB49" s="7"/>
      <c r="GC49" s="7"/>
      <c r="GD49" s="7"/>
      <c r="GE49" s="8"/>
      <c r="GF49" s="8"/>
      <c r="GG49" s="376">
        <f>SUM(FX48:GF48)</f>
        <v>0</v>
      </c>
      <c r="GH49" s="377"/>
      <c r="GI49" s="378"/>
    </row>
    <row r="50" spans="1:191" ht="15.75" thickBot="1" x14ac:dyDescent="0.3"/>
    <row r="51" spans="1:191" x14ac:dyDescent="0.25">
      <c r="A51" s="405" t="s">
        <v>74</v>
      </c>
      <c r="B51" s="406"/>
      <c r="C51" s="411"/>
      <c r="D51" s="412"/>
      <c r="E51" s="412"/>
      <c r="F51" s="412"/>
      <c r="G51" s="412"/>
      <c r="H51" s="412"/>
      <c r="I51" s="412"/>
      <c r="J51" s="412"/>
      <c r="K51" s="412"/>
      <c r="L51" s="412"/>
      <c r="M51" s="412"/>
      <c r="N51" s="412"/>
      <c r="O51" s="413"/>
      <c r="Q51" s="405" t="s">
        <v>74</v>
      </c>
      <c r="R51" s="406"/>
      <c r="S51" s="411"/>
      <c r="T51" s="412"/>
      <c r="U51" s="412"/>
      <c r="V51" s="412"/>
      <c r="W51" s="412"/>
      <c r="X51" s="412"/>
      <c r="Y51" s="412"/>
      <c r="Z51" s="412"/>
      <c r="AA51" s="412"/>
      <c r="AB51" s="412"/>
      <c r="AC51" s="412"/>
      <c r="AD51" s="412"/>
      <c r="AE51" s="413"/>
      <c r="AG51" s="405" t="s">
        <v>74</v>
      </c>
      <c r="AH51" s="406"/>
      <c r="AI51" s="411"/>
      <c r="AJ51" s="412"/>
      <c r="AK51" s="412"/>
      <c r="AL51" s="412"/>
      <c r="AM51" s="412"/>
      <c r="AN51" s="412"/>
      <c r="AO51" s="412"/>
      <c r="AP51" s="412"/>
      <c r="AQ51" s="412"/>
      <c r="AR51" s="412"/>
      <c r="AS51" s="412"/>
      <c r="AT51" s="412"/>
      <c r="AU51" s="413"/>
      <c r="AW51" s="405" t="s">
        <v>74</v>
      </c>
      <c r="AX51" s="406"/>
      <c r="AY51" s="411"/>
      <c r="AZ51" s="412"/>
      <c r="BA51" s="412"/>
      <c r="BB51" s="412"/>
      <c r="BC51" s="412"/>
      <c r="BD51" s="412"/>
      <c r="BE51" s="412"/>
      <c r="BF51" s="412"/>
      <c r="BG51" s="412"/>
      <c r="BH51" s="412"/>
      <c r="BI51" s="412"/>
      <c r="BJ51" s="412"/>
      <c r="BK51" s="413"/>
      <c r="BM51" s="405" t="s">
        <v>74</v>
      </c>
      <c r="BN51" s="406"/>
      <c r="BO51" s="411"/>
      <c r="BP51" s="412"/>
      <c r="BQ51" s="412"/>
      <c r="BR51" s="412"/>
      <c r="BS51" s="412"/>
      <c r="BT51" s="412"/>
      <c r="BU51" s="412"/>
      <c r="BV51" s="412"/>
      <c r="BW51" s="412"/>
      <c r="BX51" s="412"/>
      <c r="BY51" s="412"/>
      <c r="BZ51" s="412"/>
      <c r="CA51" s="413"/>
      <c r="CC51" s="405" t="s">
        <v>74</v>
      </c>
      <c r="CD51" s="406"/>
      <c r="CE51" s="411"/>
      <c r="CF51" s="412"/>
      <c r="CG51" s="412"/>
      <c r="CH51" s="412"/>
      <c r="CI51" s="412"/>
      <c r="CJ51" s="412"/>
      <c r="CK51" s="412"/>
      <c r="CL51" s="412"/>
      <c r="CM51" s="412"/>
      <c r="CN51" s="412"/>
      <c r="CO51" s="412"/>
      <c r="CP51" s="412"/>
      <c r="CQ51" s="413"/>
      <c r="CS51" s="405" t="s">
        <v>74</v>
      </c>
      <c r="CT51" s="406"/>
      <c r="CU51" s="411"/>
      <c r="CV51" s="412"/>
      <c r="CW51" s="412"/>
      <c r="CX51" s="412"/>
      <c r="CY51" s="412"/>
      <c r="CZ51" s="412"/>
      <c r="DA51" s="412"/>
      <c r="DB51" s="412"/>
      <c r="DC51" s="412"/>
      <c r="DD51" s="412"/>
      <c r="DE51" s="412"/>
      <c r="DF51" s="412"/>
      <c r="DG51" s="413"/>
      <c r="DI51" s="405" t="s">
        <v>74</v>
      </c>
      <c r="DJ51" s="406"/>
      <c r="DK51" s="411"/>
      <c r="DL51" s="412"/>
      <c r="DM51" s="412"/>
      <c r="DN51" s="412"/>
      <c r="DO51" s="412"/>
      <c r="DP51" s="412"/>
      <c r="DQ51" s="412"/>
      <c r="DR51" s="412"/>
      <c r="DS51" s="412"/>
      <c r="DT51" s="412"/>
      <c r="DU51" s="412"/>
      <c r="DV51" s="412"/>
      <c r="DW51" s="413"/>
      <c r="DY51" s="405" t="s">
        <v>74</v>
      </c>
      <c r="DZ51" s="406"/>
      <c r="EA51" s="411"/>
      <c r="EB51" s="412"/>
      <c r="EC51" s="412"/>
      <c r="ED51" s="412"/>
      <c r="EE51" s="412"/>
      <c r="EF51" s="412"/>
      <c r="EG51" s="412"/>
      <c r="EH51" s="412"/>
      <c r="EI51" s="412"/>
      <c r="EJ51" s="412"/>
      <c r="EK51" s="412"/>
      <c r="EL51" s="412"/>
      <c r="EM51" s="413"/>
      <c r="EO51" s="405" t="s">
        <v>74</v>
      </c>
      <c r="EP51" s="406"/>
      <c r="EQ51" s="411"/>
      <c r="ER51" s="412"/>
      <c r="ES51" s="412"/>
      <c r="ET51" s="412"/>
      <c r="EU51" s="412"/>
      <c r="EV51" s="412"/>
      <c r="EW51" s="412"/>
      <c r="EX51" s="412"/>
      <c r="EY51" s="412"/>
      <c r="EZ51" s="412"/>
      <c r="FA51" s="412"/>
      <c r="FB51" s="412"/>
      <c r="FC51" s="413"/>
      <c r="FE51" s="405" t="s">
        <v>74</v>
      </c>
      <c r="FF51" s="406"/>
      <c r="FG51" s="411"/>
      <c r="FH51" s="412"/>
      <c r="FI51" s="412"/>
      <c r="FJ51" s="412"/>
      <c r="FK51" s="412"/>
      <c r="FL51" s="412"/>
      <c r="FM51" s="412"/>
      <c r="FN51" s="412"/>
      <c r="FO51" s="412"/>
      <c r="FP51" s="412"/>
      <c r="FQ51" s="412"/>
      <c r="FR51" s="412"/>
      <c r="FS51" s="413"/>
      <c r="FU51" s="405" t="s">
        <v>74</v>
      </c>
      <c r="FV51" s="406"/>
      <c r="FW51" s="411"/>
      <c r="FX51" s="412"/>
      <c r="FY51" s="412"/>
      <c r="FZ51" s="412"/>
      <c r="GA51" s="412"/>
      <c r="GB51" s="412"/>
      <c r="GC51" s="412"/>
      <c r="GD51" s="412"/>
      <c r="GE51" s="412"/>
      <c r="GF51" s="412"/>
      <c r="GG51" s="412"/>
      <c r="GH51" s="412"/>
      <c r="GI51" s="413"/>
    </row>
    <row r="52" spans="1:191" x14ac:dyDescent="0.25">
      <c r="A52" s="407"/>
      <c r="B52" s="408"/>
      <c r="C52" s="414"/>
      <c r="D52" s="415"/>
      <c r="E52" s="415"/>
      <c r="F52" s="415"/>
      <c r="G52" s="415"/>
      <c r="H52" s="415"/>
      <c r="I52" s="415"/>
      <c r="J52" s="415"/>
      <c r="K52" s="415"/>
      <c r="L52" s="415"/>
      <c r="M52" s="415"/>
      <c r="N52" s="415"/>
      <c r="O52" s="416"/>
      <c r="Q52" s="407"/>
      <c r="R52" s="408"/>
      <c r="S52" s="414"/>
      <c r="T52" s="415"/>
      <c r="U52" s="415"/>
      <c r="V52" s="415"/>
      <c r="W52" s="415"/>
      <c r="X52" s="415"/>
      <c r="Y52" s="415"/>
      <c r="Z52" s="415"/>
      <c r="AA52" s="415"/>
      <c r="AB52" s="415"/>
      <c r="AC52" s="415"/>
      <c r="AD52" s="415"/>
      <c r="AE52" s="416"/>
      <c r="AG52" s="407"/>
      <c r="AH52" s="408"/>
      <c r="AI52" s="414"/>
      <c r="AJ52" s="415"/>
      <c r="AK52" s="415"/>
      <c r="AL52" s="415"/>
      <c r="AM52" s="415"/>
      <c r="AN52" s="415"/>
      <c r="AO52" s="415"/>
      <c r="AP52" s="415"/>
      <c r="AQ52" s="415"/>
      <c r="AR52" s="415"/>
      <c r="AS52" s="415"/>
      <c r="AT52" s="415"/>
      <c r="AU52" s="416"/>
      <c r="AW52" s="407"/>
      <c r="AX52" s="408"/>
      <c r="AY52" s="414"/>
      <c r="AZ52" s="415"/>
      <c r="BA52" s="415"/>
      <c r="BB52" s="415"/>
      <c r="BC52" s="415"/>
      <c r="BD52" s="415"/>
      <c r="BE52" s="415"/>
      <c r="BF52" s="415"/>
      <c r="BG52" s="415"/>
      <c r="BH52" s="415"/>
      <c r="BI52" s="415"/>
      <c r="BJ52" s="415"/>
      <c r="BK52" s="416"/>
      <c r="BM52" s="407"/>
      <c r="BN52" s="408"/>
      <c r="BO52" s="414"/>
      <c r="BP52" s="415"/>
      <c r="BQ52" s="415"/>
      <c r="BR52" s="415"/>
      <c r="BS52" s="415"/>
      <c r="BT52" s="415"/>
      <c r="BU52" s="415"/>
      <c r="BV52" s="415"/>
      <c r="BW52" s="415"/>
      <c r="BX52" s="415"/>
      <c r="BY52" s="415"/>
      <c r="BZ52" s="415"/>
      <c r="CA52" s="416"/>
      <c r="CC52" s="407"/>
      <c r="CD52" s="408"/>
      <c r="CE52" s="414"/>
      <c r="CF52" s="415"/>
      <c r="CG52" s="415"/>
      <c r="CH52" s="415"/>
      <c r="CI52" s="415"/>
      <c r="CJ52" s="415"/>
      <c r="CK52" s="415"/>
      <c r="CL52" s="415"/>
      <c r="CM52" s="415"/>
      <c r="CN52" s="415"/>
      <c r="CO52" s="415"/>
      <c r="CP52" s="415"/>
      <c r="CQ52" s="416"/>
      <c r="CS52" s="407"/>
      <c r="CT52" s="408"/>
      <c r="CU52" s="414"/>
      <c r="CV52" s="415"/>
      <c r="CW52" s="415"/>
      <c r="CX52" s="415"/>
      <c r="CY52" s="415"/>
      <c r="CZ52" s="415"/>
      <c r="DA52" s="415"/>
      <c r="DB52" s="415"/>
      <c r="DC52" s="415"/>
      <c r="DD52" s="415"/>
      <c r="DE52" s="415"/>
      <c r="DF52" s="415"/>
      <c r="DG52" s="416"/>
      <c r="DI52" s="407"/>
      <c r="DJ52" s="408"/>
      <c r="DK52" s="414"/>
      <c r="DL52" s="415"/>
      <c r="DM52" s="415"/>
      <c r="DN52" s="415"/>
      <c r="DO52" s="415"/>
      <c r="DP52" s="415"/>
      <c r="DQ52" s="415"/>
      <c r="DR52" s="415"/>
      <c r="DS52" s="415"/>
      <c r="DT52" s="415"/>
      <c r="DU52" s="415"/>
      <c r="DV52" s="415"/>
      <c r="DW52" s="416"/>
      <c r="DY52" s="407"/>
      <c r="DZ52" s="408"/>
      <c r="EA52" s="414"/>
      <c r="EB52" s="415"/>
      <c r="EC52" s="415"/>
      <c r="ED52" s="415"/>
      <c r="EE52" s="415"/>
      <c r="EF52" s="415"/>
      <c r="EG52" s="415"/>
      <c r="EH52" s="415"/>
      <c r="EI52" s="415"/>
      <c r="EJ52" s="415"/>
      <c r="EK52" s="415"/>
      <c r="EL52" s="415"/>
      <c r="EM52" s="416"/>
      <c r="EO52" s="407"/>
      <c r="EP52" s="408"/>
      <c r="EQ52" s="414"/>
      <c r="ER52" s="415"/>
      <c r="ES52" s="415"/>
      <c r="ET52" s="415"/>
      <c r="EU52" s="415"/>
      <c r="EV52" s="415"/>
      <c r="EW52" s="415"/>
      <c r="EX52" s="415"/>
      <c r="EY52" s="415"/>
      <c r="EZ52" s="415"/>
      <c r="FA52" s="415"/>
      <c r="FB52" s="415"/>
      <c r="FC52" s="416"/>
      <c r="FE52" s="407"/>
      <c r="FF52" s="408"/>
      <c r="FG52" s="414"/>
      <c r="FH52" s="415"/>
      <c r="FI52" s="415"/>
      <c r="FJ52" s="415"/>
      <c r="FK52" s="415"/>
      <c r="FL52" s="415"/>
      <c r="FM52" s="415"/>
      <c r="FN52" s="415"/>
      <c r="FO52" s="415"/>
      <c r="FP52" s="415"/>
      <c r="FQ52" s="415"/>
      <c r="FR52" s="415"/>
      <c r="FS52" s="416"/>
      <c r="FU52" s="407"/>
      <c r="FV52" s="408"/>
      <c r="FW52" s="414"/>
      <c r="FX52" s="415"/>
      <c r="FY52" s="415"/>
      <c r="FZ52" s="415"/>
      <c r="GA52" s="415"/>
      <c r="GB52" s="415"/>
      <c r="GC52" s="415"/>
      <c r="GD52" s="415"/>
      <c r="GE52" s="415"/>
      <c r="GF52" s="415"/>
      <c r="GG52" s="415"/>
      <c r="GH52" s="415"/>
      <c r="GI52" s="416"/>
    </row>
    <row r="53" spans="1:191" ht="15.75" thickBot="1" x14ac:dyDescent="0.3">
      <c r="A53" s="409"/>
      <c r="B53" s="410"/>
      <c r="C53" s="417"/>
      <c r="D53" s="418"/>
      <c r="E53" s="418"/>
      <c r="F53" s="418"/>
      <c r="G53" s="418"/>
      <c r="H53" s="418"/>
      <c r="I53" s="418"/>
      <c r="J53" s="418"/>
      <c r="K53" s="418"/>
      <c r="L53" s="418"/>
      <c r="M53" s="418"/>
      <c r="N53" s="418"/>
      <c r="O53" s="419"/>
      <c r="Q53" s="409"/>
      <c r="R53" s="410"/>
      <c r="S53" s="417"/>
      <c r="T53" s="418"/>
      <c r="U53" s="418"/>
      <c r="V53" s="418"/>
      <c r="W53" s="418"/>
      <c r="X53" s="418"/>
      <c r="Y53" s="418"/>
      <c r="Z53" s="418"/>
      <c r="AA53" s="418"/>
      <c r="AB53" s="418"/>
      <c r="AC53" s="418"/>
      <c r="AD53" s="418"/>
      <c r="AE53" s="419"/>
      <c r="AG53" s="409"/>
      <c r="AH53" s="410"/>
      <c r="AI53" s="417"/>
      <c r="AJ53" s="418"/>
      <c r="AK53" s="418"/>
      <c r="AL53" s="418"/>
      <c r="AM53" s="418"/>
      <c r="AN53" s="418"/>
      <c r="AO53" s="418"/>
      <c r="AP53" s="418"/>
      <c r="AQ53" s="418"/>
      <c r="AR53" s="418"/>
      <c r="AS53" s="418"/>
      <c r="AT53" s="418"/>
      <c r="AU53" s="419"/>
      <c r="AW53" s="409"/>
      <c r="AX53" s="410"/>
      <c r="AY53" s="417"/>
      <c r="AZ53" s="418"/>
      <c r="BA53" s="418"/>
      <c r="BB53" s="418"/>
      <c r="BC53" s="418"/>
      <c r="BD53" s="418"/>
      <c r="BE53" s="418"/>
      <c r="BF53" s="418"/>
      <c r="BG53" s="418"/>
      <c r="BH53" s="418"/>
      <c r="BI53" s="418"/>
      <c r="BJ53" s="418"/>
      <c r="BK53" s="419"/>
      <c r="BM53" s="409"/>
      <c r="BN53" s="410"/>
      <c r="BO53" s="417"/>
      <c r="BP53" s="418"/>
      <c r="BQ53" s="418"/>
      <c r="BR53" s="418"/>
      <c r="BS53" s="418"/>
      <c r="BT53" s="418"/>
      <c r="BU53" s="418"/>
      <c r="BV53" s="418"/>
      <c r="BW53" s="418"/>
      <c r="BX53" s="418"/>
      <c r="BY53" s="418"/>
      <c r="BZ53" s="418"/>
      <c r="CA53" s="419"/>
      <c r="CC53" s="409"/>
      <c r="CD53" s="410"/>
      <c r="CE53" s="417"/>
      <c r="CF53" s="418"/>
      <c r="CG53" s="418"/>
      <c r="CH53" s="418"/>
      <c r="CI53" s="418"/>
      <c r="CJ53" s="418"/>
      <c r="CK53" s="418"/>
      <c r="CL53" s="418"/>
      <c r="CM53" s="418"/>
      <c r="CN53" s="418"/>
      <c r="CO53" s="418"/>
      <c r="CP53" s="418"/>
      <c r="CQ53" s="419"/>
      <c r="CS53" s="409"/>
      <c r="CT53" s="410"/>
      <c r="CU53" s="417"/>
      <c r="CV53" s="418"/>
      <c r="CW53" s="418"/>
      <c r="CX53" s="418"/>
      <c r="CY53" s="418"/>
      <c r="CZ53" s="418"/>
      <c r="DA53" s="418"/>
      <c r="DB53" s="418"/>
      <c r="DC53" s="418"/>
      <c r="DD53" s="418"/>
      <c r="DE53" s="418"/>
      <c r="DF53" s="418"/>
      <c r="DG53" s="419"/>
      <c r="DI53" s="409"/>
      <c r="DJ53" s="410"/>
      <c r="DK53" s="417"/>
      <c r="DL53" s="418"/>
      <c r="DM53" s="418"/>
      <c r="DN53" s="418"/>
      <c r="DO53" s="418"/>
      <c r="DP53" s="418"/>
      <c r="DQ53" s="418"/>
      <c r="DR53" s="418"/>
      <c r="DS53" s="418"/>
      <c r="DT53" s="418"/>
      <c r="DU53" s="418"/>
      <c r="DV53" s="418"/>
      <c r="DW53" s="419"/>
      <c r="DY53" s="409"/>
      <c r="DZ53" s="410"/>
      <c r="EA53" s="417"/>
      <c r="EB53" s="418"/>
      <c r="EC53" s="418"/>
      <c r="ED53" s="418"/>
      <c r="EE53" s="418"/>
      <c r="EF53" s="418"/>
      <c r="EG53" s="418"/>
      <c r="EH53" s="418"/>
      <c r="EI53" s="418"/>
      <c r="EJ53" s="418"/>
      <c r="EK53" s="418"/>
      <c r="EL53" s="418"/>
      <c r="EM53" s="419"/>
      <c r="EO53" s="409"/>
      <c r="EP53" s="410"/>
      <c r="EQ53" s="417"/>
      <c r="ER53" s="418"/>
      <c r="ES53" s="418"/>
      <c r="ET53" s="418"/>
      <c r="EU53" s="418"/>
      <c r="EV53" s="418"/>
      <c r="EW53" s="418"/>
      <c r="EX53" s="418"/>
      <c r="EY53" s="418"/>
      <c r="EZ53" s="418"/>
      <c r="FA53" s="418"/>
      <c r="FB53" s="418"/>
      <c r="FC53" s="419"/>
      <c r="FE53" s="409"/>
      <c r="FF53" s="410"/>
      <c r="FG53" s="417"/>
      <c r="FH53" s="418"/>
      <c r="FI53" s="418"/>
      <c r="FJ53" s="418"/>
      <c r="FK53" s="418"/>
      <c r="FL53" s="418"/>
      <c r="FM53" s="418"/>
      <c r="FN53" s="418"/>
      <c r="FO53" s="418"/>
      <c r="FP53" s="418"/>
      <c r="FQ53" s="418"/>
      <c r="FR53" s="418"/>
      <c r="FS53" s="419"/>
      <c r="FU53" s="409"/>
      <c r="FV53" s="410"/>
      <c r="FW53" s="417"/>
      <c r="FX53" s="418"/>
      <c r="FY53" s="418"/>
      <c r="FZ53" s="418"/>
      <c r="GA53" s="418"/>
      <c r="GB53" s="418"/>
      <c r="GC53" s="418"/>
      <c r="GD53" s="418"/>
      <c r="GE53" s="418"/>
      <c r="GF53" s="418"/>
      <c r="GG53" s="418"/>
      <c r="GH53" s="418"/>
      <c r="GI53" s="419"/>
    </row>
    <row r="54" spans="1:191" x14ac:dyDescent="0.25">
      <c r="CB54" s="79"/>
    </row>
  </sheetData>
  <sheetProtection algorithmName="SHA-512" hashValue="y/K07BQESeSEkpklwwZC/vFdABwWax6qkcSEWqN+qSCl3wM8fuQ+ETetENdVIWkr6m+kS444mP02pGyVAimiGQ==" saltValue="5dF+feAg8MQVLhdL4Pat6A==" spinCount="100000" sheet="1" objects="1" scenarios="1"/>
  <mergeCells count="358">
    <mergeCell ref="EO51:EP53"/>
    <mergeCell ref="EQ51:FC53"/>
    <mergeCell ref="FE51:FF53"/>
    <mergeCell ref="FG51:FS53"/>
    <mergeCell ref="FU51:FV53"/>
    <mergeCell ref="FW51:GI53"/>
    <mergeCell ref="BO51:CA53"/>
    <mergeCell ref="CC51:CD53"/>
    <mergeCell ref="CE51:CQ53"/>
    <mergeCell ref="CS51:CT53"/>
    <mergeCell ref="CU51:DG53"/>
    <mergeCell ref="DI51:DJ53"/>
    <mergeCell ref="DK51:DW53"/>
    <mergeCell ref="DY51:DZ53"/>
    <mergeCell ref="EA51:EM53"/>
    <mergeCell ref="A51:B53"/>
    <mergeCell ref="C51:O53"/>
    <mergeCell ref="Q51:R53"/>
    <mergeCell ref="S51:AE53"/>
    <mergeCell ref="AG51:AH53"/>
    <mergeCell ref="AI51:AU53"/>
    <mergeCell ref="AW51:AX53"/>
    <mergeCell ref="AY51:BK53"/>
    <mergeCell ref="BM51:BN53"/>
    <mergeCell ref="GI39:GI43"/>
    <mergeCell ref="EM40:EM44"/>
    <mergeCell ref="CA41:CA45"/>
    <mergeCell ref="AE42:AE46"/>
    <mergeCell ref="DW42:DW46"/>
    <mergeCell ref="FS42:FS46"/>
    <mergeCell ref="O44:O46"/>
    <mergeCell ref="BK44:BK47"/>
    <mergeCell ref="FC44:FC46"/>
    <mergeCell ref="DG45:DG47"/>
    <mergeCell ref="GI46:GI47"/>
    <mergeCell ref="GI25:GI29"/>
    <mergeCell ref="EM26:EM30"/>
    <mergeCell ref="CA27:CA31"/>
    <mergeCell ref="AE28:AE32"/>
    <mergeCell ref="DW28:DW32"/>
    <mergeCell ref="FS28:FS32"/>
    <mergeCell ref="O30:O34"/>
    <mergeCell ref="BK30:BK34"/>
    <mergeCell ref="FC30:FC34"/>
    <mergeCell ref="CQ31:CQ35"/>
    <mergeCell ref="CA20:CA24"/>
    <mergeCell ref="AE21:AE25"/>
    <mergeCell ref="DW21:DW25"/>
    <mergeCell ref="FS21:FS25"/>
    <mergeCell ref="O23:O27"/>
    <mergeCell ref="BK23:BK27"/>
    <mergeCell ref="FC23:FC27"/>
    <mergeCell ref="CQ24:CQ28"/>
    <mergeCell ref="DG24:DG28"/>
    <mergeCell ref="AU25:AU29"/>
    <mergeCell ref="AA10:AB10"/>
    <mergeCell ref="AC10:AD10"/>
    <mergeCell ref="AA9:AB9"/>
    <mergeCell ref="AC9:AD9"/>
    <mergeCell ref="B5:G7"/>
    <mergeCell ref="H5:R7"/>
    <mergeCell ref="B8:G10"/>
    <mergeCell ref="H8:R10"/>
    <mergeCell ref="D12:H13"/>
    <mergeCell ref="I12:L13"/>
    <mergeCell ref="M12:N13"/>
    <mergeCell ref="O12:O16"/>
    <mergeCell ref="J14:J16"/>
    <mergeCell ref="B1:R2"/>
    <mergeCell ref="AA1:AO2"/>
    <mergeCell ref="B3:R3"/>
    <mergeCell ref="AC4:AD8"/>
    <mergeCell ref="AE4:AE8"/>
    <mergeCell ref="AF4:AF8"/>
    <mergeCell ref="AG4:AG8"/>
    <mergeCell ref="AH4:AH8"/>
    <mergeCell ref="AI4:AI8"/>
    <mergeCell ref="AJ4:AJ8"/>
    <mergeCell ref="GY5:HG5"/>
    <mergeCell ref="GY6:HG6"/>
    <mergeCell ref="AK4:AK8"/>
    <mergeCell ref="AL4:AL8"/>
    <mergeCell ref="AM4:AM8"/>
    <mergeCell ref="AN4:AN8"/>
    <mergeCell ref="AO4:AO8"/>
    <mergeCell ref="GY7:HG7"/>
    <mergeCell ref="GY8:HG8"/>
    <mergeCell ref="D14:D16"/>
    <mergeCell ref="E14:E16"/>
    <mergeCell ref="F14:F16"/>
    <mergeCell ref="G14:G16"/>
    <mergeCell ref="H14:H16"/>
    <mergeCell ref="I14:I16"/>
    <mergeCell ref="Y12:AB13"/>
    <mergeCell ref="AC12:AD13"/>
    <mergeCell ref="AE12:AE16"/>
    <mergeCell ref="K14:K16"/>
    <mergeCell ref="L14:L16"/>
    <mergeCell ref="M14:M16"/>
    <mergeCell ref="T12:X13"/>
    <mergeCell ref="N14:N16"/>
    <mergeCell ref="T14:T16"/>
    <mergeCell ref="U14:U16"/>
    <mergeCell ref="V14:V16"/>
    <mergeCell ref="W14:W16"/>
    <mergeCell ref="X14:X16"/>
    <mergeCell ref="AJ12:AN13"/>
    <mergeCell ref="AO12:AR13"/>
    <mergeCell ref="Y14:Y16"/>
    <mergeCell ref="Z14:Z16"/>
    <mergeCell ref="AA14:AA16"/>
    <mergeCell ref="AB14:AB16"/>
    <mergeCell ref="AC14:AC16"/>
    <mergeCell ref="AD14:AD16"/>
    <mergeCell ref="AJ14:AJ16"/>
    <mergeCell ref="AK14:AK16"/>
    <mergeCell ref="AL14:AL16"/>
    <mergeCell ref="AM14:AM16"/>
    <mergeCell ref="AN14:AN16"/>
    <mergeCell ref="AO14:AO16"/>
    <mergeCell ref="AP14:AP16"/>
    <mergeCell ref="AQ14:AQ16"/>
    <mergeCell ref="AR14:AR16"/>
    <mergeCell ref="AS12:AT13"/>
    <mergeCell ref="AU12:AU16"/>
    <mergeCell ref="AZ12:BD13"/>
    <mergeCell ref="BE12:BH13"/>
    <mergeCell ref="BI12:BJ13"/>
    <mergeCell ref="BK12:BK16"/>
    <mergeCell ref="AT14:AT16"/>
    <mergeCell ref="AZ14:AZ16"/>
    <mergeCell ref="BA14:BA16"/>
    <mergeCell ref="BB14:BB16"/>
    <mergeCell ref="BC14:BC16"/>
    <mergeCell ref="BD14:BD16"/>
    <mergeCell ref="BE14:BE16"/>
    <mergeCell ref="BF14:BF16"/>
    <mergeCell ref="BG14:BG16"/>
    <mergeCell ref="BH14:BH16"/>
    <mergeCell ref="AS14:AS16"/>
    <mergeCell ref="BI14:BI16"/>
    <mergeCell ref="BJ14:BJ16"/>
    <mergeCell ref="EI14:EI16"/>
    <mergeCell ref="EJ14:EJ16"/>
    <mergeCell ref="EK14:EK16"/>
    <mergeCell ref="DU14:DU16"/>
    <mergeCell ref="DV14:DV16"/>
    <mergeCell ref="EB14:EB16"/>
    <mergeCell ref="EC14:EC16"/>
    <mergeCell ref="BP12:BT13"/>
    <mergeCell ref="BU12:BX13"/>
    <mergeCell ref="BY12:BZ13"/>
    <mergeCell ref="CA12:CA16"/>
    <mergeCell ref="CF12:CJ13"/>
    <mergeCell ref="CK12:CN13"/>
    <mergeCell ref="BX14:BX16"/>
    <mergeCell ref="BY14:BY16"/>
    <mergeCell ref="BZ14:BZ16"/>
    <mergeCell ref="CF14:CF16"/>
    <mergeCell ref="CG14:CG16"/>
    <mergeCell ref="CH14:CH16"/>
    <mergeCell ref="CI14:CI16"/>
    <mergeCell ref="CJ14:CJ16"/>
    <mergeCell ref="CK14:CK16"/>
    <mergeCell ref="CL14:CL16"/>
    <mergeCell ref="BP14:BP16"/>
    <mergeCell ref="GG12:GH13"/>
    <mergeCell ref="GI12:GI16"/>
    <mergeCell ref="A13:A16"/>
    <mergeCell ref="B13:C14"/>
    <mergeCell ref="Q13:Q16"/>
    <mergeCell ref="R13:S14"/>
    <mergeCell ref="AG13:AG16"/>
    <mergeCell ref="AH13:AI14"/>
    <mergeCell ref="AW13:AW16"/>
    <mergeCell ref="AX13:AY14"/>
    <mergeCell ref="FH12:FL13"/>
    <mergeCell ref="FM12:FP13"/>
    <mergeCell ref="FQ12:FR13"/>
    <mergeCell ref="FS12:FS16"/>
    <mergeCell ref="FX12:GB13"/>
    <mergeCell ref="GC12:GF13"/>
    <mergeCell ref="FL14:FL16"/>
    <mergeCell ref="FM14:FM16"/>
    <mergeCell ref="FN14:FN16"/>
    <mergeCell ref="FO14:FO16"/>
    <mergeCell ref="EK12:EL13"/>
    <mergeCell ref="EM12:EM16"/>
    <mergeCell ref="ER12:EV13"/>
    <mergeCell ref="EW12:EZ13"/>
    <mergeCell ref="DI13:DI16"/>
    <mergeCell ref="DJ13:DK14"/>
    <mergeCell ref="DY13:DY16"/>
    <mergeCell ref="DM14:DM16"/>
    <mergeCell ref="DN14:DN16"/>
    <mergeCell ref="DO14:DO16"/>
    <mergeCell ref="DP14:DP16"/>
    <mergeCell ref="BM13:BM16"/>
    <mergeCell ref="BN13:BO14"/>
    <mergeCell ref="CC13:CC16"/>
    <mergeCell ref="CD13:CE14"/>
    <mergeCell ref="DL12:DP13"/>
    <mergeCell ref="DQ12:DT13"/>
    <mergeCell ref="DU12:DV13"/>
    <mergeCell ref="DW12:DW16"/>
    <mergeCell ref="DQ14:DQ16"/>
    <mergeCell ref="DR14:DR16"/>
    <mergeCell ref="DS14:DS16"/>
    <mergeCell ref="DJ15:DJ16"/>
    <mergeCell ref="BN15:BN16"/>
    <mergeCell ref="BO15:BO16"/>
    <mergeCell ref="BT14:BT16"/>
    <mergeCell ref="BU14:BU16"/>
    <mergeCell ref="BV14:BV16"/>
    <mergeCell ref="BW14:BW16"/>
    <mergeCell ref="DB14:DB16"/>
    <mergeCell ref="DC14:DC16"/>
    <mergeCell ref="DD14:DD16"/>
    <mergeCell ref="CD15:CD16"/>
    <mergeCell ref="CE15:CE16"/>
    <mergeCell ref="BQ14:BQ16"/>
    <mergeCell ref="BR14:BR16"/>
    <mergeCell ref="BS14:BS16"/>
    <mergeCell ref="CN14:CN16"/>
    <mergeCell ref="CO14:CO16"/>
    <mergeCell ref="CP14:CP16"/>
    <mergeCell ref="CS13:CS16"/>
    <mergeCell ref="CO12:CP13"/>
    <mergeCell ref="CQ12:CQ16"/>
    <mergeCell ref="DA12:DD13"/>
    <mergeCell ref="DE12:DF13"/>
    <mergeCell ref="DG12:DG16"/>
    <mergeCell ref="CX14:CX16"/>
    <mergeCell ref="CY14:CY16"/>
    <mergeCell ref="CZ14:CZ16"/>
    <mergeCell ref="DA14:DA16"/>
    <mergeCell ref="CT15:CT16"/>
    <mergeCell ref="CU15:CU16"/>
    <mergeCell ref="CV14:CV16"/>
    <mergeCell ref="CW14:CW16"/>
    <mergeCell ref="CT13:CU14"/>
    <mergeCell ref="CV12:CZ13"/>
    <mergeCell ref="GG14:GG16"/>
    <mergeCell ref="GH14:GH16"/>
    <mergeCell ref="B15:B16"/>
    <mergeCell ref="C15:C16"/>
    <mergeCell ref="R15:R16"/>
    <mergeCell ref="S15:S16"/>
    <mergeCell ref="AH15:AH16"/>
    <mergeCell ref="AI15:AI16"/>
    <mergeCell ref="AX15:AX16"/>
    <mergeCell ref="AY15:AY16"/>
    <mergeCell ref="GA14:GA16"/>
    <mergeCell ref="GB14:GB16"/>
    <mergeCell ref="GC14:GC16"/>
    <mergeCell ref="GD14:GD16"/>
    <mergeCell ref="GE14:GE16"/>
    <mergeCell ref="GF14:GF16"/>
    <mergeCell ref="FP14:FP16"/>
    <mergeCell ref="FQ14:FQ16"/>
    <mergeCell ref="FR14:FR16"/>
    <mergeCell ref="FX14:FX16"/>
    <mergeCell ref="DE14:DE16"/>
    <mergeCell ref="DF14:DF16"/>
    <mergeCell ref="DL14:DL16"/>
    <mergeCell ref="CM14:CM16"/>
    <mergeCell ref="FY14:FY16"/>
    <mergeCell ref="FZ14:FZ16"/>
    <mergeCell ref="FA14:FA16"/>
    <mergeCell ref="FB14:FB16"/>
    <mergeCell ref="EP15:EP16"/>
    <mergeCell ref="EQ15:EQ16"/>
    <mergeCell ref="FF15:FF16"/>
    <mergeCell ref="FG15:FG16"/>
    <mergeCell ref="FV15:FV16"/>
    <mergeCell ref="FW15:FW16"/>
    <mergeCell ref="FE13:FE16"/>
    <mergeCell ref="FF13:FG14"/>
    <mergeCell ref="FU13:FU16"/>
    <mergeCell ref="FV13:FW14"/>
    <mergeCell ref="EP13:EQ14"/>
    <mergeCell ref="FA12:FB13"/>
    <mergeCell ref="FC12:FC16"/>
    <mergeCell ref="ER14:ER16"/>
    <mergeCell ref="ES14:ES16"/>
    <mergeCell ref="ET14:ET16"/>
    <mergeCell ref="DK15:DK16"/>
    <mergeCell ref="FH14:FH16"/>
    <mergeCell ref="FI14:FI16"/>
    <mergeCell ref="FJ14:FJ16"/>
    <mergeCell ref="FK14:FK16"/>
    <mergeCell ref="EU14:EU16"/>
    <mergeCell ref="EV14:EV16"/>
    <mergeCell ref="EW14:EW16"/>
    <mergeCell ref="EX14:EX16"/>
    <mergeCell ref="EY14:EY16"/>
    <mergeCell ref="EZ14:EZ16"/>
    <mergeCell ref="EF14:EF16"/>
    <mergeCell ref="EG14:EG16"/>
    <mergeCell ref="ED14:ED16"/>
    <mergeCell ref="EE14:EE16"/>
    <mergeCell ref="DZ15:DZ16"/>
    <mergeCell ref="EA15:EA16"/>
    <mergeCell ref="DZ13:EA14"/>
    <mergeCell ref="EO13:EO16"/>
    <mergeCell ref="EL14:EL16"/>
    <mergeCell ref="EB12:EF13"/>
    <mergeCell ref="EG12:EJ13"/>
    <mergeCell ref="DT14:DT16"/>
    <mergeCell ref="EH14:EH16"/>
    <mergeCell ref="O17:O20"/>
    <mergeCell ref="AE17:AE18"/>
    <mergeCell ref="CQ17:CQ21"/>
    <mergeCell ref="DG17:DG21"/>
    <mergeCell ref="DW17:DW18"/>
    <mergeCell ref="FC17:FC20"/>
    <mergeCell ref="DG31:DG35"/>
    <mergeCell ref="AU32:AU36"/>
    <mergeCell ref="GI32:GI36"/>
    <mergeCell ref="EM33:EM37"/>
    <mergeCell ref="CA34:CA38"/>
    <mergeCell ref="AE35:AE39"/>
    <mergeCell ref="DW35:DW39"/>
    <mergeCell ref="FS35:FS39"/>
    <mergeCell ref="O37:O41"/>
    <mergeCell ref="BK37:BK41"/>
    <mergeCell ref="FC37:FC41"/>
    <mergeCell ref="CQ38:CQ42"/>
    <mergeCell ref="DG38:DG42"/>
    <mergeCell ref="AU39:AU43"/>
    <mergeCell ref="FS17:FS18"/>
    <mergeCell ref="AU18:AU22"/>
    <mergeCell ref="GI18:GI22"/>
    <mergeCell ref="EM19:EM23"/>
    <mergeCell ref="A49:B49"/>
    <mergeCell ref="M49:O49"/>
    <mergeCell ref="Q49:R49"/>
    <mergeCell ref="AC49:AE49"/>
    <mergeCell ref="AG49:AH49"/>
    <mergeCell ref="AS49:AU49"/>
    <mergeCell ref="AW49:AX49"/>
    <mergeCell ref="BI49:BK49"/>
    <mergeCell ref="BY49:CA49"/>
    <mergeCell ref="BM49:BN49"/>
    <mergeCell ref="CC49:CD49"/>
    <mergeCell ref="CO49:CQ49"/>
    <mergeCell ref="CS49:CT49"/>
    <mergeCell ref="FA49:FC49"/>
    <mergeCell ref="FE49:FF49"/>
    <mergeCell ref="FQ49:FS49"/>
    <mergeCell ref="FU49:FV49"/>
    <mergeCell ref="GG49:GI49"/>
    <mergeCell ref="DE49:DG49"/>
    <mergeCell ref="DI49:DJ49"/>
    <mergeCell ref="DU49:DW49"/>
    <mergeCell ref="DY49:DZ49"/>
    <mergeCell ref="EK49:EM49"/>
    <mergeCell ref="EO49:EP49"/>
  </mergeCells>
  <conditionalFormatting sqref="AU4:AY4">
    <cfRule type="cellIs" dxfId="544" priority="342" operator="lessThan">
      <formula>0</formula>
    </cfRule>
  </conditionalFormatting>
  <conditionalFormatting sqref="AZ4:BC4">
    <cfRule type="cellIs" dxfId="543" priority="341" operator="lessThan">
      <formula>0</formula>
    </cfRule>
  </conditionalFormatting>
  <conditionalFormatting sqref="BD4:BE4">
    <cfRule type="cellIs" dxfId="542" priority="340" operator="lessThan">
      <formula>0</formula>
    </cfRule>
  </conditionalFormatting>
  <conditionalFormatting sqref="BK4:BO4">
    <cfRule type="cellIs" dxfId="541" priority="339" operator="lessThan">
      <formula>0</formula>
    </cfRule>
  </conditionalFormatting>
  <conditionalFormatting sqref="BP4:BS4">
    <cfRule type="cellIs" dxfId="540" priority="338" operator="lessThan">
      <formula>0</formula>
    </cfRule>
  </conditionalFormatting>
  <conditionalFormatting sqref="BT4:BU4">
    <cfRule type="cellIs" dxfId="539" priority="337" operator="lessThan">
      <formula>0</formula>
    </cfRule>
  </conditionalFormatting>
  <conditionalFormatting sqref="CA4:CE4">
    <cfRule type="cellIs" dxfId="538" priority="336" operator="lessThan">
      <formula>0</formula>
    </cfRule>
  </conditionalFormatting>
  <conditionalFormatting sqref="CF4:CI4">
    <cfRule type="cellIs" dxfId="537" priority="335" operator="lessThan">
      <formula>0</formula>
    </cfRule>
  </conditionalFormatting>
  <conditionalFormatting sqref="CJ4:CK4">
    <cfRule type="cellIs" dxfId="536" priority="334" operator="lessThan">
      <formula>0</formula>
    </cfRule>
  </conditionalFormatting>
  <conditionalFormatting sqref="CQ4:CU4">
    <cfRule type="cellIs" dxfId="535" priority="333" operator="lessThan">
      <formula>0</formula>
    </cfRule>
  </conditionalFormatting>
  <conditionalFormatting sqref="CV4:CY4">
    <cfRule type="cellIs" dxfId="534" priority="332" operator="lessThan">
      <formula>0</formula>
    </cfRule>
  </conditionalFormatting>
  <conditionalFormatting sqref="CZ4:DA4">
    <cfRule type="cellIs" dxfId="533" priority="331" operator="lessThan">
      <formula>0</formula>
    </cfRule>
  </conditionalFormatting>
  <conditionalFormatting sqref="DG4:DK4">
    <cfRule type="cellIs" dxfId="532" priority="330" operator="lessThan">
      <formula>0</formula>
    </cfRule>
  </conditionalFormatting>
  <conditionalFormatting sqref="DL4:DO4">
    <cfRule type="cellIs" dxfId="531" priority="329" operator="lessThan">
      <formula>0</formula>
    </cfRule>
  </conditionalFormatting>
  <conditionalFormatting sqref="DP4:DQ4">
    <cfRule type="cellIs" dxfId="530" priority="328" operator="lessThan">
      <formula>0</formula>
    </cfRule>
  </conditionalFormatting>
  <conditionalFormatting sqref="DW4:EA4">
    <cfRule type="cellIs" dxfId="529" priority="327" operator="lessThan">
      <formula>0</formula>
    </cfRule>
  </conditionalFormatting>
  <conditionalFormatting sqref="EB4:EE4">
    <cfRule type="cellIs" dxfId="528" priority="326" operator="lessThan">
      <formula>0</formula>
    </cfRule>
  </conditionalFormatting>
  <conditionalFormatting sqref="EF4:EG4">
    <cfRule type="cellIs" dxfId="527" priority="325" operator="lessThan">
      <formula>0</formula>
    </cfRule>
  </conditionalFormatting>
  <conditionalFormatting sqref="EM4:EQ4">
    <cfRule type="cellIs" dxfId="526" priority="324" operator="lessThan">
      <formula>0</formula>
    </cfRule>
  </conditionalFormatting>
  <conditionalFormatting sqref="ER4:EU4">
    <cfRule type="cellIs" dxfId="525" priority="323" operator="lessThan">
      <formula>0</formula>
    </cfRule>
  </conditionalFormatting>
  <conditionalFormatting sqref="EV4:EW4">
    <cfRule type="cellIs" dxfId="524" priority="322" operator="lessThan">
      <formula>0</formula>
    </cfRule>
  </conditionalFormatting>
  <conditionalFormatting sqref="FC4:FG4">
    <cfRule type="cellIs" dxfId="523" priority="321" operator="lessThan">
      <formula>0</formula>
    </cfRule>
  </conditionalFormatting>
  <conditionalFormatting sqref="FH4:FK4">
    <cfRule type="cellIs" dxfId="522" priority="320" operator="lessThan">
      <formula>0</formula>
    </cfRule>
  </conditionalFormatting>
  <conditionalFormatting sqref="FL4:FM4">
    <cfRule type="cellIs" dxfId="521" priority="319" operator="lessThan">
      <formula>0</formula>
    </cfRule>
  </conditionalFormatting>
  <conditionalFormatting sqref="FS4:FW4">
    <cfRule type="cellIs" dxfId="520" priority="318" operator="lessThan">
      <formula>0</formula>
    </cfRule>
  </conditionalFormatting>
  <conditionalFormatting sqref="FX4:GA4">
    <cfRule type="cellIs" dxfId="519" priority="317" operator="lessThan">
      <formula>0</formula>
    </cfRule>
  </conditionalFormatting>
  <conditionalFormatting sqref="GB4:GC4">
    <cfRule type="cellIs" dxfId="518" priority="316" operator="lessThan">
      <formula>0</formula>
    </cfRule>
  </conditionalFormatting>
  <conditionalFormatting sqref="GI4:GM4">
    <cfRule type="cellIs" dxfId="517" priority="315" operator="lessThan">
      <formula>0</formula>
    </cfRule>
  </conditionalFormatting>
  <conditionalFormatting sqref="GN4:GQ4">
    <cfRule type="cellIs" dxfId="516" priority="314" operator="lessThan">
      <formula>0</formula>
    </cfRule>
  </conditionalFormatting>
  <conditionalFormatting sqref="GR4:GS4">
    <cfRule type="cellIs" dxfId="515" priority="313" operator="lessThan">
      <formula>0</formula>
    </cfRule>
  </conditionalFormatting>
  <conditionalFormatting sqref="AE4:AI4">
    <cfRule type="cellIs" dxfId="514" priority="312" operator="lessThan">
      <formula>0</formula>
    </cfRule>
  </conditionalFormatting>
  <conditionalFormatting sqref="AJ4:AM4">
    <cfRule type="cellIs" dxfId="513" priority="311" operator="lessThan">
      <formula>0</formula>
    </cfRule>
  </conditionalFormatting>
  <conditionalFormatting sqref="AN4:AO4">
    <cfRule type="cellIs" dxfId="512" priority="310" operator="lessThan">
      <formula>0</formula>
    </cfRule>
  </conditionalFormatting>
  <conditionalFormatting sqref="AC4">
    <cfRule type="cellIs" dxfId="511" priority="309" operator="lessThan">
      <formula>0</formula>
    </cfRule>
  </conditionalFormatting>
  <conditionalFormatting sqref="AC9:AD10">
    <cfRule type="duplicateValues" dxfId="510" priority="308"/>
  </conditionalFormatting>
  <conditionalFormatting sqref="AM10">
    <cfRule type="duplicateValues" dxfId="509" priority="307"/>
  </conditionalFormatting>
  <conditionalFormatting sqref="AI9:AI10">
    <cfRule type="duplicateValues" dxfId="508" priority="306"/>
  </conditionalFormatting>
  <conditionalFormatting sqref="AM9:AM10">
    <cfRule type="duplicateValues" dxfId="507" priority="305"/>
  </conditionalFormatting>
  <conditionalFormatting sqref="HA12:HE12 HA13:HD13 HJ12 HA14:HN14 HA15:HL16 HN15:HN16 HO14:HO16">
    <cfRule type="cellIs" dxfId="506" priority="304" operator="lessThan">
      <formula>0</formula>
    </cfRule>
  </conditionalFormatting>
  <conditionalFormatting sqref="H5">
    <cfRule type="containsBlanks" dxfId="505" priority="194">
      <formula>LEN(TRIM(H5))=0</formula>
    </cfRule>
  </conditionalFormatting>
  <conditionalFormatting sqref="H8">
    <cfRule type="containsBlanks" dxfId="504" priority="193">
      <formula>LEN(TRIM(H8))=0</formula>
    </cfRule>
  </conditionalFormatting>
  <conditionalFormatting sqref="O12 AE12 AU12 BK12 CA12 CQ12 DG12 FC12 FS12 GI12 A12:A16">
    <cfRule type="cellIs" dxfId="503" priority="96" operator="lessThan">
      <formula>0</formula>
    </cfRule>
  </conditionalFormatting>
  <conditionalFormatting sqref="Q12">
    <cfRule type="cellIs" dxfId="502" priority="95" operator="lessThan">
      <formula>0</formula>
    </cfRule>
  </conditionalFormatting>
  <conditionalFormatting sqref="AG12">
    <cfRule type="cellIs" dxfId="501" priority="94" operator="lessThan">
      <formula>0</formula>
    </cfRule>
  </conditionalFormatting>
  <conditionalFormatting sqref="AW12">
    <cfRule type="cellIs" dxfId="500" priority="93" operator="lessThan">
      <formula>0</formula>
    </cfRule>
  </conditionalFormatting>
  <conditionalFormatting sqref="BM12">
    <cfRule type="cellIs" dxfId="499" priority="92" operator="lessThan">
      <formula>0</formula>
    </cfRule>
  </conditionalFormatting>
  <conditionalFormatting sqref="CC12">
    <cfRule type="cellIs" dxfId="498" priority="91" operator="lessThan">
      <formula>0</formula>
    </cfRule>
  </conditionalFormatting>
  <conditionalFormatting sqref="CS12">
    <cfRule type="cellIs" dxfId="497" priority="90" operator="lessThan">
      <formula>0</formula>
    </cfRule>
  </conditionalFormatting>
  <conditionalFormatting sqref="DI12">
    <cfRule type="cellIs" dxfId="496" priority="89" operator="lessThan">
      <formula>0</formula>
    </cfRule>
  </conditionalFormatting>
  <conditionalFormatting sqref="DY12">
    <cfRule type="cellIs" dxfId="495" priority="88" operator="lessThan">
      <formula>0</formula>
    </cfRule>
  </conditionalFormatting>
  <conditionalFormatting sqref="EO12">
    <cfRule type="cellIs" dxfId="494" priority="87" operator="lessThan">
      <formula>0</formula>
    </cfRule>
  </conditionalFormatting>
  <conditionalFormatting sqref="FE12">
    <cfRule type="cellIs" dxfId="493" priority="86" operator="lessThan">
      <formula>0</formula>
    </cfRule>
  </conditionalFormatting>
  <conditionalFormatting sqref="FU12">
    <cfRule type="cellIs" dxfId="492" priority="85" operator="lessThan">
      <formula>0</formula>
    </cfRule>
  </conditionalFormatting>
  <conditionalFormatting sqref="Q13:Q16">
    <cfRule type="cellIs" dxfId="491" priority="84" operator="lessThan">
      <formula>0</formula>
    </cfRule>
  </conditionalFormatting>
  <conditionalFormatting sqref="AG13:AG16">
    <cfRule type="cellIs" dxfId="490" priority="83" operator="lessThan">
      <formula>0</formula>
    </cfRule>
  </conditionalFormatting>
  <conditionalFormatting sqref="AW13:AW16">
    <cfRule type="cellIs" dxfId="489" priority="82" operator="lessThan">
      <formula>0</formula>
    </cfRule>
  </conditionalFormatting>
  <conditionalFormatting sqref="BM13:BM16">
    <cfRule type="cellIs" dxfId="488" priority="81" operator="lessThan">
      <formula>0</formula>
    </cfRule>
  </conditionalFormatting>
  <conditionalFormatting sqref="CC13:CC16">
    <cfRule type="cellIs" dxfId="487" priority="80" operator="lessThan">
      <formula>0</formula>
    </cfRule>
  </conditionalFormatting>
  <conditionalFormatting sqref="CS13:CS16">
    <cfRule type="cellIs" dxfId="486" priority="79" operator="lessThan">
      <formula>0</formula>
    </cfRule>
  </conditionalFormatting>
  <conditionalFormatting sqref="DI13:DI16">
    <cfRule type="cellIs" dxfId="485" priority="78" operator="lessThan">
      <formula>0</formula>
    </cfRule>
  </conditionalFormatting>
  <conditionalFormatting sqref="DY13:DY16">
    <cfRule type="cellIs" dxfId="484" priority="77" operator="lessThan">
      <formula>0</formula>
    </cfRule>
  </conditionalFormatting>
  <conditionalFormatting sqref="EO13:EO16">
    <cfRule type="cellIs" dxfId="483" priority="76" operator="lessThan">
      <formula>0</formula>
    </cfRule>
  </conditionalFormatting>
  <conditionalFormatting sqref="FE13:FE16">
    <cfRule type="cellIs" dxfId="482" priority="75" operator="lessThan">
      <formula>0</formula>
    </cfRule>
  </conditionalFormatting>
  <conditionalFormatting sqref="FU13:FU16">
    <cfRule type="cellIs" dxfId="481" priority="74" operator="lessThan">
      <formula>0</formula>
    </cfRule>
  </conditionalFormatting>
  <conditionalFormatting sqref="GG14:GH16">
    <cfRule type="cellIs" dxfId="480" priority="73" operator="lessThan">
      <formula>0</formula>
    </cfRule>
  </conditionalFormatting>
  <conditionalFormatting sqref="FA14:FB16">
    <cfRule type="cellIs" dxfId="479" priority="72" operator="lessThan">
      <formula>0</formula>
    </cfRule>
  </conditionalFormatting>
  <conditionalFormatting sqref="FQ14:FR16">
    <cfRule type="cellIs" dxfId="478" priority="71" operator="lessThan">
      <formula>0</formula>
    </cfRule>
  </conditionalFormatting>
  <conditionalFormatting sqref="AS14:AT16">
    <cfRule type="cellIs" dxfId="477" priority="66" operator="lessThan">
      <formula>0</formula>
    </cfRule>
  </conditionalFormatting>
  <conditionalFormatting sqref="M49">
    <cfRule type="cellIs" dxfId="476" priority="61" operator="lessThan">
      <formula>0</formula>
    </cfRule>
  </conditionalFormatting>
  <conditionalFormatting sqref="DE14:DF16">
    <cfRule type="cellIs" dxfId="475" priority="70" operator="lessThan">
      <formula>0</formula>
    </cfRule>
  </conditionalFormatting>
  <conditionalFormatting sqref="CO14:CP16">
    <cfRule type="cellIs" dxfId="474" priority="69" operator="lessThan">
      <formula>0</formula>
    </cfRule>
  </conditionalFormatting>
  <conditionalFormatting sqref="BY14:BZ16">
    <cfRule type="cellIs" dxfId="473" priority="68" operator="lessThan">
      <formula>0</formula>
    </cfRule>
  </conditionalFormatting>
  <conditionalFormatting sqref="BI14:BJ16">
    <cfRule type="cellIs" dxfId="472" priority="67" operator="lessThan">
      <formula>0</formula>
    </cfRule>
  </conditionalFormatting>
  <conditionalFormatting sqref="AC14:AD16">
    <cfRule type="cellIs" dxfId="471" priority="65" operator="lessThan">
      <formula>0</formula>
    </cfRule>
  </conditionalFormatting>
  <conditionalFormatting sqref="M14:N16">
    <cfRule type="cellIs" dxfId="470" priority="64" operator="lessThan">
      <formula>0</formula>
    </cfRule>
  </conditionalFormatting>
  <conditionalFormatting sqref="E49:L49 A48">
    <cfRule type="cellIs" dxfId="469" priority="63" operator="lessThan">
      <formula>0</formula>
    </cfRule>
  </conditionalFormatting>
  <conditionalFormatting sqref="A49">
    <cfRule type="cellIs" dxfId="468" priority="62" operator="lessThan">
      <formula>0</formula>
    </cfRule>
  </conditionalFormatting>
  <conditionalFormatting sqref="AC49">
    <cfRule type="cellIs" dxfId="467" priority="58" operator="lessThan">
      <formula>0</formula>
    </cfRule>
  </conditionalFormatting>
  <conditionalFormatting sqref="U49:AB49 Q48">
    <cfRule type="cellIs" dxfId="466" priority="60" operator="lessThan">
      <formula>0</formula>
    </cfRule>
  </conditionalFormatting>
  <conditionalFormatting sqref="Q49">
    <cfRule type="cellIs" dxfId="465" priority="59" operator="lessThan">
      <formula>0</formula>
    </cfRule>
  </conditionalFormatting>
  <conditionalFormatting sqref="AS49">
    <cfRule type="cellIs" dxfId="464" priority="55" operator="lessThan">
      <formula>0</formula>
    </cfRule>
  </conditionalFormatting>
  <conditionalFormatting sqref="AK49:AR49 AG48">
    <cfRule type="cellIs" dxfId="463" priority="57" operator="lessThan">
      <formula>0</formula>
    </cfRule>
  </conditionalFormatting>
  <conditionalFormatting sqref="AG49">
    <cfRule type="cellIs" dxfId="462" priority="56" operator="lessThan">
      <formula>0</formula>
    </cfRule>
  </conditionalFormatting>
  <conditionalFormatting sqref="BI49">
    <cfRule type="cellIs" dxfId="461" priority="52" operator="lessThan">
      <formula>0</formula>
    </cfRule>
  </conditionalFormatting>
  <conditionalFormatting sqref="BA49:BH49 AW48">
    <cfRule type="cellIs" dxfId="460" priority="54" operator="lessThan">
      <formula>0</formula>
    </cfRule>
  </conditionalFormatting>
  <conditionalFormatting sqref="AW49">
    <cfRule type="cellIs" dxfId="459" priority="53" operator="lessThan">
      <formula>0</formula>
    </cfRule>
  </conditionalFormatting>
  <conditionalFormatting sqref="BY49">
    <cfRule type="cellIs" dxfId="458" priority="49" operator="lessThan">
      <formula>0</formula>
    </cfRule>
  </conditionalFormatting>
  <conditionalFormatting sqref="BQ49:BX49 BM48">
    <cfRule type="cellIs" dxfId="457" priority="51" operator="lessThan">
      <formula>0</formula>
    </cfRule>
  </conditionalFormatting>
  <conditionalFormatting sqref="BM49">
    <cfRule type="cellIs" dxfId="456" priority="50" operator="lessThan">
      <formula>0</formula>
    </cfRule>
  </conditionalFormatting>
  <conditionalFormatting sqref="CO49">
    <cfRule type="cellIs" dxfId="455" priority="46" operator="lessThan">
      <formula>0</formula>
    </cfRule>
  </conditionalFormatting>
  <conditionalFormatting sqref="CG49:CN49 CC48">
    <cfRule type="cellIs" dxfId="454" priority="48" operator="lessThan">
      <formula>0</formula>
    </cfRule>
  </conditionalFormatting>
  <conditionalFormatting sqref="CC49">
    <cfRule type="cellIs" dxfId="453" priority="47" operator="lessThan">
      <formula>0</formula>
    </cfRule>
  </conditionalFormatting>
  <conditionalFormatting sqref="DE49">
    <cfRule type="cellIs" dxfId="452" priority="43" operator="lessThan">
      <formula>0</formula>
    </cfRule>
  </conditionalFormatting>
  <conditionalFormatting sqref="CW49:DD49 CS48">
    <cfRule type="cellIs" dxfId="451" priority="45" operator="lessThan">
      <formula>0</formula>
    </cfRule>
  </conditionalFormatting>
  <conditionalFormatting sqref="CS49">
    <cfRule type="cellIs" dxfId="450" priority="44" operator="lessThan">
      <formula>0</formula>
    </cfRule>
  </conditionalFormatting>
  <conditionalFormatting sqref="DU49">
    <cfRule type="cellIs" dxfId="449" priority="40" operator="lessThan">
      <formula>0</formula>
    </cfRule>
  </conditionalFormatting>
  <conditionalFormatting sqref="DM49:DT49 DI48">
    <cfRule type="cellIs" dxfId="448" priority="42" operator="lessThan">
      <formula>0</formula>
    </cfRule>
  </conditionalFormatting>
  <conditionalFormatting sqref="DI49">
    <cfRule type="cellIs" dxfId="447" priority="41" operator="lessThan">
      <formula>0</formula>
    </cfRule>
  </conditionalFormatting>
  <conditionalFormatting sqref="EK49">
    <cfRule type="cellIs" dxfId="446" priority="37" operator="lessThan">
      <formula>0</formula>
    </cfRule>
  </conditionalFormatting>
  <conditionalFormatting sqref="EC49:EJ49 DY48">
    <cfRule type="cellIs" dxfId="445" priority="39" operator="lessThan">
      <formula>0</formula>
    </cfRule>
  </conditionalFormatting>
  <conditionalFormatting sqref="DY49">
    <cfRule type="cellIs" dxfId="444" priority="38" operator="lessThan">
      <formula>0</formula>
    </cfRule>
  </conditionalFormatting>
  <conditionalFormatting sqref="FA49">
    <cfRule type="cellIs" dxfId="443" priority="34" operator="lessThan">
      <formula>0</formula>
    </cfRule>
  </conditionalFormatting>
  <conditionalFormatting sqref="ES49:EZ49 EO48">
    <cfRule type="cellIs" dxfId="442" priority="36" operator="lessThan">
      <formula>0</formula>
    </cfRule>
  </conditionalFormatting>
  <conditionalFormatting sqref="EO49">
    <cfRule type="cellIs" dxfId="441" priority="35" operator="lessThan">
      <formula>0</formula>
    </cfRule>
  </conditionalFormatting>
  <conditionalFormatting sqref="FQ49">
    <cfRule type="cellIs" dxfId="440" priority="31" operator="lessThan">
      <formula>0</formula>
    </cfRule>
  </conditionalFormatting>
  <conditionalFormatting sqref="FI49:FP49 FE48">
    <cfRule type="cellIs" dxfId="439" priority="33" operator="lessThan">
      <formula>0</formula>
    </cfRule>
  </conditionalFormatting>
  <conditionalFormatting sqref="FE49">
    <cfRule type="cellIs" dxfId="438" priority="32" operator="lessThan">
      <formula>0</formula>
    </cfRule>
  </conditionalFormatting>
  <conditionalFormatting sqref="GG49">
    <cfRule type="cellIs" dxfId="437" priority="28" operator="lessThan">
      <formula>0</formula>
    </cfRule>
  </conditionalFormatting>
  <conditionalFormatting sqref="FY49:GF49 FU48">
    <cfRule type="cellIs" dxfId="436" priority="30" operator="lessThan">
      <formula>0</formula>
    </cfRule>
  </conditionalFormatting>
  <conditionalFormatting sqref="FU49">
    <cfRule type="cellIs" dxfId="435" priority="29" operator="lessThan">
      <formula>0</formula>
    </cfRule>
  </conditionalFormatting>
  <conditionalFormatting sqref="I12 B12:D12 B13:C13 B14:L14 B15:K16">
    <cfRule type="cellIs" dxfId="434" priority="27" operator="lessThan">
      <formula>0</formula>
    </cfRule>
  </conditionalFormatting>
  <conditionalFormatting sqref="Y12 R12:T12 R13:S13 R14:T16 V15:AA16 V14:AB14">
    <cfRule type="cellIs" dxfId="433" priority="26" operator="lessThan">
      <formula>0</formula>
    </cfRule>
  </conditionalFormatting>
  <conditionalFormatting sqref="U14:U16">
    <cfRule type="cellIs" dxfId="432" priority="25" operator="lessThan">
      <formula>0</formula>
    </cfRule>
  </conditionalFormatting>
  <conditionalFormatting sqref="AK14:AK16">
    <cfRule type="cellIs" dxfId="431" priority="23" operator="lessThan">
      <formula>0</formula>
    </cfRule>
  </conditionalFormatting>
  <conditionalFormatting sqref="AO12 AH12:AJ12 AH13:AI13 AH14:AJ16 AL15:AQ16 AL14:AR14">
    <cfRule type="cellIs" dxfId="430" priority="24" operator="lessThan">
      <formula>0</formula>
    </cfRule>
  </conditionalFormatting>
  <conditionalFormatting sqref="BA14:BA16">
    <cfRule type="cellIs" dxfId="429" priority="21" operator="lessThan">
      <formula>0</formula>
    </cfRule>
  </conditionalFormatting>
  <conditionalFormatting sqref="BE12 AX12:AZ12 AX13:AY13 AX14:AZ16 BB15:BG16 BB14:BH14">
    <cfRule type="cellIs" dxfId="428" priority="22" operator="lessThan">
      <formula>0</formula>
    </cfRule>
  </conditionalFormatting>
  <conditionalFormatting sqref="BQ14:BQ16">
    <cfRule type="cellIs" dxfId="427" priority="19" operator="lessThan">
      <formula>0</formula>
    </cfRule>
  </conditionalFormatting>
  <conditionalFormatting sqref="BU12 BN12:BP12 BN13:BO13 BN14:BP16 BR15:BW16 BR14:BX14">
    <cfRule type="cellIs" dxfId="426" priority="20" operator="lessThan">
      <formula>0</formula>
    </cfRule>
  </conditionalFormatting>
  <conditionalFormatting sqref="CG14:CG16">
    <cfRule type="cellIs" dxfId="425" priority="17" operator="lessThan">
      <formula>0</formula>
    </cfRule>
  </conditionalFormatting>
  <conditionalFormatting sqref="CK12 CD12:CF12 CD13:CE13 CD14:CF16 CH15:CM16 CH14:CN14">
    <cfRule type="cellIs" dxfId="424" priority="18" operator="lessThan">
      <formula>0</formula>
    </cfRule>
  </conditionalFormatting>
  <conditionalFormatting sqref="EG12 DZ12:EB12 DZ13:EA13 DZ14:EB16 ED15:EI16 ED14:EJ14">
    <cfRule type="cellIs" dxfId="423" priority="8" operator="lessThan">
      <formula>0</formula>
    </cfRule>
  </conditionalFormatting>
  <conditionalFormatting sqref="DM14:DM16">
    <cfRule type="cellIs" dxfId="422" priority="11" operator="lessThan">
      <formula>0</formula>
    </cfRule>
  </conditionalFormatting>
  <conditionalFormatting sqref="CW14:CW16">
    <cfRule type="cellIs" dxfId="421" priority="15" operator="lessThan">
      <formula>0</formula>
    </cfRule>
  </conditionalFormatting>
  <conditionalFormatting sqref="DA12 CT12:CV12 CT13:CU13 CT14:CV16 CX15:DC16 CX14:DD14">
    <cfRule type="cellIs" dxfId="420" priority="16" operator="lessThan">
      <formula>0</formula>
    </cfRule>
  </conditionalFormatting>
  <conditionalFormatting sqref="ES14:ES16">
    <cfRule type="cellIs" dxfId="419" priority="5" operator="lessThan">
      <formula>0</formula>
    </cfRule>
  </conditionalFormatting>
  <conditionalFormatting sqref="DW12">
    <cfRule type="cellIs" dxfId="418" priority="14" operator="lessThan">
      <formula>0</formula>
    </cfRule>
  </conditionalFormatting>
  <conditionalFormatting sqref="DU14:DV16">
    <cfRule type="cellIs" dxfId="417" priority="13" operator="lessThan">
      <formula>0</formula>
    </cfRule>
  </conditionalFormatting>
  <conditionalFormatting sqref="DQ12 DJ12:DL12 DJ13:DK13 DJ14:DL16 DN15:DS16 DN14:DT14">
    <cfRule type="cellIs" dxfId="416" priority="12" operator="lessThan">
      <formula>0</formula>
    </cfRule>
  </conditionalFormatting>
  <conditionalFormatting sqref="EM12">
    <cfRule type="cellIs" dxfId="415" priority="10" operator="lessThan">
      <formula>0</formula>
    </cfRule>
  </conditionalFormatting>
  <conditionalFormatting sqref="EK14:EL16">
    <cfRule type="cellIs" dxfId="414" priority="9" operator="lessThan">
      <formula>0</formula>
    </cfRule>
  </conditionalFormatting>
  <conditionalFormatting sqref="EC14:EC16">
    <cfRule type="cellIs" dxfId="413" priority="7" operator="lessThan">
      <formula>0</formula>
    </cfRule>
  </conditionalFormatting>
  <conditionalFormatting sqref="EW12 EP12:ER12 EP13:EQ13 EP14:ER16 ET15:EY16 ET14:EZ14">
    <cfRule type="cellIs" dxfId="412" priority="6" operator="lessThan">
      <formula>0</formula>
    </cfRule>
  </conditionalFormatting>
  <conditionalFormatting sqref="FI14:FI16">
    <cfRule type="cellIs" dxfId="411" priority="3" operator="lessThan">
      <formula>0</formula>
    </cfRule>
  </conditionalFormatting>
  <conditionalFormatting sqref="FM12 FF12:FH12 FF13:FG13 FF14:FH16 FJ15:FO16 FJ14:FP14">
    <cfRule type="cellIs" dxfId="410" priority="4" operator="lessThan">
      <formula>0</formula>
    </cfRule>
  </conditionalFormatting>
  <conditionalFormatting sqref="FY14:FY16">
    <cfRule type="cellIs" dxfId="409" priority="1" operator="lessThan">
      <formula>0</formula>
    </cfRule>
  </conditionalFormatting>
  <conditionalFormatting sqref="GC12 FV12:FX12 FV13:FW13 FV14:FX16 FZ15:GE16 FZ14:GF14">
    <cfRule type="cellIs" dxfId="408" priority="2" operator="lessThan">
      <formula>0</formula>
    </cfRule>
  </conditionalFormatting>
  <hyperlinks>
    <hyperlink ref="X7" r:id="rId1" xr:uid="{A1FA4F41-BB76-49A6-8028-E958071BD217}"/>
  </hyperlinks>
  <pageMargins left="0.7" right="0.7" top="0.78740157499999996" bottom="0.78740157499999996" header="0.3" footer="0.3"/>
  <pageSetup paperSize="9" orientation="portrait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C79D6-D47A-4C5C-BA98-411232111DDC}">
  <sheetPr codeName="Tabelle3"/>
  <dimension ref="A1:HG54"/>
  <sheetViews>
    <sheetView zoomScaleNormal="100" workbookViewId="0">
      <selection activeCell="H5" sqref="H5:R7"/>
    </sheetView>
  </sheetViews>
  <sheetFormatPr baseColWidth="10" defaultColWidth="11.42578125" defaultRowHeight="15" x14ac:dyDescent="0.25"/>
  <cols>
    <col min="1" max="1" width="11.42578125" style="42"/>
    <col min="2" max="16" width="7.28515625" style="42" customWidth="1"/>
    <col min="17" max="17" width="11.42578125" style="42"/>
    <col min="18" max="32" width="7.28515625" style="42" customWidth="1"/>
    <col min="33" max="33" width="11.42578125" style="42"/>
    <col min="34" max="48" width="7.28515625" style="42" customWidth="1"/>
    <col min="49" max="49" width="11.42578125" style="42"/>
    <col min="50" max="64" width="7.28515625" style="42" customWidth="1"/>
    <col min="65" max="65" width="13.28515625" style="42" customWidth="1"/>
    <col min="66" max="80" width="7.28515625" style="42" customWidth="1"/>
    <col min="81" max="81" width="11.42578125" style="42"/>
    <col min="82" max="96" width="7.28515625" style="42" customWidth="1"/>
    <col min="97" max="97" width="11.42578125" style="42"/>
    <col min="98" max="112" width="7.28515625" style="42" customWidth="1"/>
    <col min="113" max="113" width="11.42578125" style="42"/>
    <col min="114" max="128" width="7.28515625" style="42" customWidth="1"/>
    <col min="129" max="129" width="11.42578125" style="42"/>
    <col min="130" max="144" width="7.28515625" style="42" customWidth="1"/>
    <col min="145" max="145" width="11.42578125" style="42"/>
    <col min="146" max="160" width="7.28515625" style="42" customWidth="1"/>
    <col min="161" max="161" width="11.42578125" style="42"/>
    <col min="162" max="176" width="7.28515625" style="42" customWidth="1"/>
    <col min="177" max="177" width="11.42578125" style="42"/>
    <col min="178" max="191" width="7.28515625" style="42" customWidth="1"/>
    <col min="192" max="192" width="6" style="42" customWidth="1"/>
    <col min="193" max="193" width="11.42578125" style="42"/>
    <col min="194" max="194" width="5.42578125" style="42" customWidth="1"/>
    <col min="195" max="195" width="5.7109375" style="42" customWidth="1"/>
    <col min="196" max="196" width="6.28515625" style="42" customWidth="1"/>
    <col min="197" max="198" width="5.42578125" style="42" customWidth="1"/>
    <col min="199" max="199" width="5.5703125" style="42" customWidth="1"/>
    <col min="200" max="200" width="5.7109375" style="42" customWidth="1"/>
    <col min="201" max="201" width="5.28515625" style="42" customWidth="1"/>
    <col min="202" max="202" width="5.5703125" style="42" customWidth="1"/>
    <col min="203" max="204" width="5.7109375" style="42" customWidth="1"/>
    <col min="205" max="205" width="5.5703125" style="42" customWidth="1"/>
    <col min="206" max="206" width="5.28515625" style="42" customWidth="1"/>
    <col min="207" max="207" width="6.28515625" style="42" customWidth="1"/>
    <col min="208" max="208" width="6" style="42" customWidth="1"/>
    <col min="209" max="209" width="11.42578125" style="42"/>
    <col min="210" max="210" width="3.28515625" style="42" customWidth="1"/>
    <col min="211" max="211" width="4.7109375" style="42" customWidth="1"/>
    <col min="212" max="212" width="4.28515625" style="42" customWidth="1"/>
    <col min="213" max="214" width="4.42578125" style="42" customWidth="1"/>
    <col min="215" max="215" width="4.5703125" style="42" customWidth="1"/>
    <col min="216" max="216" width="4.7109375" style="42" customWidth="1"/>
    <col min="217" max="217" width="4.5703125" style="42" customWidth="1"/>
    <col min="218" max="218" width="4.28515625" style="42" customWidth="1"/>
    <col min="219" max="220" width="4.5703125" style="42" customWidth="1"/>
    <col min="221" max="221" width="4.7109375" style="42" customWidth="1"/>
    <col min="222" max="222" width="4.42578125" style="42" customWidth="1"/>
    <col min="223" max="223" width="4" style="42" customWidth="1"/>
    <col min="224" max="16384" width="11.42578125" style="42"/>
  </cols>
  <sheetData>
    <row r="1" spans="1:215" ht="15" customHeight="1" x14ac:dyDescent="0.25">
      <c r="B1" s="205" t="s">
        <v>0</v>
      </c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AA1" s="292" t="s">
        <v>45</v>
      </c>
      <c r="AB1" s="293"/>
      <c r="AC1" s="293"/>
      <c r="AD1" s="293"/>
      <c r="AE1" s="293"/>
      <c r="AF1" s="293"/>
      <c r="AG1" s="293"/>
      <c r="AH1" s="293"/>
      <c r="AI1" s="293"/>
      <c r="AJ1" s="293"/>
      <c r="AK1" s="293"/>
      <c r="AL1" s="293"/>
      <c r="AM1" s="293"/>
      <c r="AN1" s="293"/>
      <c r="AO1" s="294"/>
    </row>
    <row r="2" spans="1:215" x14ac:dyDescent="0.25">
      <c r="A2" s="153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AA2" s="295"/>
      <c r="AB2" s="296"/>
      <c r="AC2" s="296"/>
      <c r="AD2" s="296"/>
      <c r="AE2" s="296"/>
      <c r="AF2" s="296"/>
      <c r="AG2" s="296"/>
      <c r="AH2" s="296"/>
      <c r="AI2" s="296"/>
      <c r="AJ2" s="296"/>
      <c r="AK2" s="296"/>
      <c r="AL2" s="296"/>
      <c r="AM2" s="296"/>
      <c r="AN2" s="296"/>
      <c r="AO2" s="297"/>
    </row>
    <row r="3" spans="1:215" ht="15.75" thickBot="1" x14ac:dyDescent="0.3">
      <c r="B3" s="396" t="s">
        <v>65</v>
      </c>
      <c r="C3" s="396"/>
      <c r="D3" s="396"/>
      <c r="E3" s="396"/>
      <c r="F3" s="396"/>
      <c r="G3" s="396"/>
      <c r="H3" s="396"/>
      <c r="I3" s="396"/>
      <c r="J3" s="396"/>
      <c r="K3" s="396"/>
      <c r="L3" s="396"/>
      <c r="M3" s="396"/>
      <c r="N3" s="396"/>
      <c r="O3" s="396"/>
      <c r="P3" s="396"/>
      <c r="Q3" s="396"/>
      <c r="R3" s="396"/>
      <c r="AA3" s="154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155"/>
    </row>
    <row r="4" spans="1:215" ht="14.25" customHeight="1" thickBot="1" x14ac:dyDescent="0.3"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79"/>
      <c r="S4" s="79"/>
      <c r="X4" s="112" t="s">
        <v>1</v>
      </c>
      <c r="AA4" s="154"/>
      <c r="AB4" s="79"/>
      <c r="AC4" s="312" t="s">
        <v>33</v>
      </c>
      <c r="AD4" s="313"/>
      <c r="AE4" s="298" t="s">
        <v>7</v>
      </c>
      <c r="AF4" s="298" t="s">
        <v>41</v>
      </c>
      <c r="AG4" s="298" t="s">
        <v>42</v>
      </c>
      <c r="AH4" s="298" t="s">
        <v>63</v>
      </c>
      <c r="AI4" s="298" t="s">
        <v>15</v>
      </c>
      <c r="AJ4" s="306" t="s">
        <v>8</v>
      </c>
      <c r="AK4" s="306" t="s">
        <v>9</v>
      </c>
      <c r="AL4" s="318" t="s">
        <v>37</v>
      </c>
      <c r="AM4" s="306" t="s">
        <v>16</v>
      </c>
      <c r="AN4" s="321"/>
      <c r="AO4" s="321"/>
    </row>
    <row r="5" spans="1:215" ht="15" customHeight="1" x14ac:dyDescent="0.25">
      <c r="A5" s="79"/>
      <c r="B5" s="397" t="s">
        <v>48</v>
      </c>
      <c r="C5" s="398"/>
      <c r="D5" s="398"/>
      <c r="E5" s="398"/>
      <c r="F5" s="398"/>
      <c r="G5" s="398"/>
      <c r="H5" s="399"/>
      <c r="I5" s="399"/>
      <c r="J5" s="399"/>
      <c r="K5" s="399"/>
      <c r="L5" s="399"/>
      <c r="M5" s="399"/>
      <c r="N5" s="399"/>
      <c r="O5" s="399"/>
      <c r="P5" s="399"/>
      <c r="Q5" s="399"/>
      <c r="R5" s="400"/>
      <c r="S5" s="110"/>
      <c r="T5" s="79"/>
      <c r="U5" s="115"/>
      <c r="V5" s="115"/>
      <c r="W5" s="115"/>
      <c r="X5" s="112" t="s">
        <v>58</v>
      </c>
      <c r="Y5" s="115"/>
      <c r="Z5" s="115"/>
      <c r="AA5" s="156"/>
      <c r="AB5" s="79"/>
      <c r="AC5" s="314"/>
      <c r="AD5" s="315"/>
      <c r="AE5" s="299"/>
      <c r="AF5" s="299"/>
      <c r="AG5" s="299"/>
      <c r="AH5" s="299"/>
      <c r="AI5" s="299"/>
      <c r="AJ5" s="307"/>
      <c r="AK5" s="307"/>
      <c r="AL5" s="319"/>
      <c r="AM5" s="307"/>
      <c r="AN5" s="322"/>
      <c r="AO5" s="322"/>
      <c r="GY5" s="311"/>
      <c r="GZ5" s="311"/>
      <c r="HA5" s="311"/>
      <c r="HB5" s="311"/>
      <c r="HC5" s="311"/>
      <c r="HD5" s="311"/>
      <c r="HE5" s="311"/>
      <c r="HF5" s="311"/>
      <c r="HG5" s="311"/>
    </row>
    <row r="6" spans="1:215" ht="15.75" customHeight="1" x14ac:dyDescent="0.25">
      <c r="A6" s="79"/>
      <c r="B6" s="385"/>
      <c r="C6" s="386"/>
      <c r="D6" s="386"/>
      <c r="E6" s="386"/>
      <c r="F6" s="386"/>
      <c r="G6" s="386"/>
      <c r="H6" s="401"/>
      <c r="I6" s="401"/>
      <c r="J6" s="401"/>
      <c r="K6" s="401"/>
      <c r="L6" s="401"/>
      <c r="M6" s="401"/>
      <c r="N6" s="401"/>
      <c r="O6" s="401"/>
      <c r="P6" s="401"/>
      <c r="Q6" s="401"/>
      <c r="R6" s="402"/>
      <c r="S6" s="110"/>
      <c r="U6" s="115"/>
      <c r="V6" s="115"/>
      <c r="W6" s="115"/>
      <c r="X6" s="112" t="s">
        <v>3</v>
      </c>
      <c r="Y6" s="115"/>
      <c r="Z6" s="115"/>
      <c r="AA6" s="156"/>
      <c r="AB6" s="79"/>
      <c r="AC6" s="314"/>
      <c r="AD6" s="315"/>
      <c r="AE6" s="299"/>
      <c r="AF6" s="299"/>
      <c r="AG6" s="299"/>
      <c r="AH6" s="299"/>
      <c r="AI6" s="299"/>
      <c r="AJ6" s="307"/>
      <c r="AK6" s="307"/>
      <c r="AL6" s="319"/>
      <c r="AM6" s="307"/>
      <c r="AN6" s="322"/>
      <c r="AO6" s="322"/>
      <c r="BW6" s="79"/>
      <c r="GY6" s="311"/>
      <c r="GZ6" s="311"/>
      <c r="HA6" s="311"/>
      <c r="HB6" s="311"/>
      <c r="HC6" s="311"/>
      <c r="HD6" s="311"/>
      <c r="HE6" s="311"/>
      <c r="HF6" s="311"/>
      <c r="HG6" s="311"/>
    </row>
    <row r="7" spans="1:215" ht="15" customHeight="1" thickBot="1" x14ac:dyDescent="0.3">
      <c r="A7" s="79"/>
      <c r="B7" s="387"/>
      <c r="C7" s="388"/>
      <c r="D7" s="388"/>
      <c r="E7" s="388"/>
      <c r="F7" s="388"/>
      <c r="G7" s="388"/>
      <c r="H7" s="403"/>
      <c r="I7" s="403"/>
      <c r="J7" s="403"/>
      <c r="K7" s="403"/>
      <c r="L7" s="403"/>
      <c r="M7" s="403"/>
      <c r="N7" s="403"/>
      <c r="O7" s="403"/>
      <c r="P7" s="403"/>
      <c r="Q7" s="403"/>
      <c r="R7" s="404"/>
      <c r="S7" s="110"/>
      <c r="U7" s="115"/>
      <c r="V7" s="115"/>
      <c r="W7" s="115"/>
      <c r="X7" s="114" t="s">
        <v>4</v>
      </c>
      <c r="Y7" s="115"/>
      <c r="Z7" s="115"/>
      <c r="AA7" s="156"/>
      <c r="AB7" s="79"/>
      <c r="AC7" s="314"/>
      <c r="AD7" s="315"/>
      <c r="AE7" s="299"/>
      <c r="AF7" s="299"/>
      <c r="AG7" s="299"/>
      <c r="AH7" s="299"/>
      <c r="AI7" s="299"/>
      <c r="AJ7" s="307"/>
      <c r="AK7" s="307"/>
      <c r="AL7" s="319"/>
      <c r="AM7" s="307"/>
      <c r="AN7" s="322"/>
      <c r="AO7" s="322"/>
      <c r="BK7" s="79"/>
      <c r="GY7" s="311"/>
      <c r="GZ7" s="311"/>
      <c r="HA7" s="311"/>
      <c r="HB7" s="311"/>
      <c r="HC7" s="311"/>
      <c r="HD7" s="311"/>
      <c r="HE7" s="311"/>
      <c r="HF7" s="311"/>
      <c r="HG7" s="311"/>
    </row>
    <row r="8" spans="1:215" ht="15.75" customHeight="1" thickBot="1" x14ac:dyDescent="0.3">
      <c r="A8" s="79"/>
      <c r="B8" s="383" t="s">
        <v>70</v>
      </c>
      <c r="C8" s="384"/>
      <c r="D8" s="384"/>
      <c r="E8" s="384"/>
      <c r="F8" s="384"/>
      <c r="G8" s="384"/>
      <c r="H8" s="389"/>
      <c r="I8" s="389"/>
      <c r="J8" s="389"/>
      <c r="K8" s="389"/>
      <c r="L8" s="389"/>
      <c r="M8" s="389"/>
      <c r="N8" s="389"/>
      <c r="O8" s="389"/>
      <c r="P8" s="389"/>
      <c r="Q8" s="389"/>
      <c r="R8" s="390"/>
      <c r="S8" s="110"/>
      <c r="U8" s="115"/>
      <c r="V8" s="115"/>
      <c r="W8" s="115"/>
      <c r="Y8" s="115"/>
      <c r="Z8" s="115"/>
      <c r="AA8" s="156"/>
      <c r="AB8" s="79"/>
      <c r="AC8" s="316"/>
      <c r="AD8" s="317"/>
      <c r="AE8" s="300"/>
      <c r="AF8" s="300"/>
      <c r="AG8" s="300"/>
      <c r="AH8" s="300"/>
      <c r="AI8" s="300"/>
      <c r="AJ8" s="308"/>
      <c r="AK8" s="308"/>
      <c r="AL8" s="320"/>
      <c r="AM8" s="308"/>
      <c r="AN8" s="323"/>
      <c r="AO8" s="323"/>
      <c r="GY8" s="311"/>
      <c r="GZ8" s="311"/>
      <c r="HA8" s="311"/>
      <c r="HB8" s="311"/>
      <c r="HC8" s="311"/>
      <c r="HD8" s="311"/>
      <c r="HE8" s="311"/>
      <c r="HF8" s="311"/>
      <c r="HG8" s="311"/>
    </row>
    <row r="9" spans="1:215" ht="15.75" customHeight="1" thickBot="1" x14ac:dyDescent="0.3">
      <c r="A9" s="79"/>
      <c r="B9" s="385"/>
      <c r="C9" s="386"/>
      <c r="D9" s="386"/>
      <c r="E9" s="386"/>
      <c r="F9" s="386"/>
      <c r="G9" s="386"/>
      <c r="H9" s="391"/>
      <c r="I9" s="391"/>
      <c r="J9" s="391"/>
      <c r="K9" s="391"/>
      <c r="L9" s="391"/>
      <c r="M9" s="391"/>
      <c r="N9" s="391"/>
      <c r="O9" s="391"/>
      <c r="P9" s="391"/>
      <c r="Q9" s="391"/>
      <c r="R9" s="392"/>
      <c r="S9" s="110"/>
      <c r="AA9" s="309" t="s">
        <v>29</v>
      </c>
      <c r="AB9" s="310"/>
      <c r="AC9" s="304">
        <f>A49+Q49+AG49+AW49+BM49+CC49+CS49+DI49+DY49+EO49+FU49+FE49</f>
        <v>0</v>
      </c>
      <c r="AD9" s="305"/>
      <c r="AE9" s="157">
        <f t="shared" ref="AE9:AM9" si="0">D48+T48+AJ48+AZ48+BP48+CF48+CV48+DL48+EB48+ER48+FH48+FX48</f>
        <v>0</v>
      </c>
      <c r="AF9" s="157">
        <f t="shared" si="0"/>
        <v>0</v>
      </c>
      <c r="AG9" s="157">
        <f t="shared" si="0"/>
        <v>0</v>
      </c>
      <c r="AH9" s="157">
        <f t="shared" si="0"/>
        <v>0</v>
      </c>
      <c r="AI9" s="157">
        <f t="shared" si="0"/>
        <v>0</v>
      </c>
      <c r="AJ9" s="157">
        <f t="shared" si="0"/>
        <v>0</v>
      </c>
      <c r="AK9" s="157">
        <f t="shared" si="0"/>
        <v>0</v>
      </c>
      <c r="AL9" s="157">
        <f t="shared" si="0"/>
        <v>0</v>
      </c>
      <c r="AM9" s="157">
        <f t="shared" si="0"/>
        <v>0</v>
      </c>
      <c r="AN9" s="158"/>
      <c r="AO9" s="159"/>
    </row>
    <row r="10" spans="1:215" ht="15" customHeight="1" thickBot="1" x14ac:dyDescent="0.3">
      <c r="A10" s="79"/>
      <c r="B10" s="387"/>
      <c r="C10" s="388"/>
      <c r="D10" s="388"/>
      <c r="E10" s="388"/>
      <c r="F10" s="388"/>
      <c r="G10" s="388"/>
      <c r="H10" s="393"/>
      <c r="I10" s="393"/>
      <c r="J10" s="393"/>
      <c r="K10" s="393"/>
      <c r="L10" s="393"/>
      <c r="M10" s="393"/>
      <c r="N10" s="393"/>
      <c r="O10" s="393"/>
      <c r="P10" s="393"/>
      <c r="Q10" s="393"/>
      <c r="R10" s="394"/>
      <c r="S10" s="110"/>
      <c r="AA10" s="309" t="s">
        <v>30</v>
      </c>
      <c r="AB10" s="310"/>
      <c r="AC10" s="304">
        <f>M49+AC49+AS49+BI49+BY49+CO49+DE49+DU49+EK49+FA49+FQ49+GG49</f>
        <v>0</v>
      </c>
      <c r="AD10" s="305"/>
      <c r="AE10" s="94"/>
      <c r="AF10" s="94"/>
      <c r="AG10" s="94"/>
      <c r="AH10" s="94"/>
      <c r="AI10" s="52">
        <f>(AE9+AF9+AG9+AH9)*0.2</f>
        <v>0</v>
      </c>
      <c r="AJ10" s="94"/>
      <c r="AK10" s="94"/>
      <c r="AL10" s="94"/>
      <c r="AM10" s="52">
        <f>(AJ9+AK9+AL9)*0.2</f>
        <v>0</v>
      </c>
      <c r="AN10" s="160"/>
      <c r="AO10" s="161"/>
    </row>
    <row r="11" spans="1:215" ht="15.75" thickBot="1" x14ac:dyDescent="0.3">
      <c r="A11" s="133"/>
      <c r="B11" s="162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5"/>
      <c r="O11" s="165"/>
      <c r="P11" s="165"/>
      <c r="Q11" s="165"/>
      <c r="R11" s="165"/>
    </row>
    <row r="12" spans="1:215" ht="15.75" customHeight="1" thickBot="1" x14ac:dyDescent="0.3">
      <c r="A12" s="5"/>
      <c r="B12" s="6"/>
      <c r="C12" s="6"/>
      <c r="D12" s="350" t="s">
        <v>49</v>
      </c>
      <c r="E12" s="351"/>
      <c r="F12" s="351"/>
      <c r="G12" s="351"/>
      <c r="H12" s="352"/>
      <c r="I12" s="337" t="s">
        <v>50</v>
      </c>
      <c r="J12" s="338"/>
      <c r="K12" s="338"/>
      <c r="L12" s="339"/>
      <c r="M12" s="343"/>
      <c r="N12" s="344"/>
      <c r="O12" s="324" t="s">
        <v>17</v>
      </c>
      <c r="Q12" s="5"/>
      <c r="R12" s="6"/>
      <c r="S12" s="6"/>
      <c r="T12" s="350" t="s">
        <v>49</v>
      </c>
      <c r="U12" s="351"/>
      <c r="V12" s="351"/>
      <c r="W12" s="351"/>
      <c r="X12" s="352"/>
      <c r="Y12" s="337" t="s">
        <v>50</v>
      </c>
      <c r="Z12" s="338"/>
      <c r="AA12" s="338"/>
      <c r="AB12" s="339"/>
      <c r="AC12" s="343"/>
      <c r="AD12" s="344"/>
      <c r="AE12" s="324" t="s">
        <v>17</v>
      </c>
      <c r="AG12" s="5"/>
      <c r="AH12" s="6"/>
      <c r="AI12" s="6"/>
      <c r="AJ12" s="350" t="s">
        <v>49</v>
      </c>
      <c r="AK12" s="351"/>
      <c r="AL12" s="351"/>
      <c r="AM12" s="351"/>
      <c r="AN12" s="352"/>
      <c r="AO12" s="337" t="s">
        <v>50</v>
      </c>
      <c r="AP12" s="338"/>
      <c r="AQ12" s="338"/>
      <c r="AR12" s="339"/>
      <c r="AS12" s="343"/>
      <c r="AT12" s="344"/>
      <c r="AU12" s="373" t="s">
        <v>17</v>
      </c>
      <c r="AW12" s="5"/>
      <c r="AX12" s="6"/>
      <c r="AY12" s="6"/>
      <c r="AZ12" s="350" t="s">
        <v>49</v>
      </c>
      <c r="BA12" s="351"/>
      <c r="BB12" s="351"/>
      <c r="BC12" s="351"/>
      <c r="BD12" s="352"/>
      <c r="BE12" s="337" t="s">
        <v>50</v>
      </c>
      <c r="BF12" s="338"/>
      <c r="BG12" s="338"/>
      <c r="BH12" s="339"/>
      <c r="BI12" s="343"/>
      <c r="BJ12" s="344"/>
      <c r="BK12" s="324" t="s">
        <v>17</v>
      </c>
      <c r="BM12" s="5"/>
      <c r="BN12" s="6"/>
      <c r="BO12" s="6"/>
      <c r="BP12" s="350" t="s">
        <v>49</v>
      </c>
      <c r="BQ12" s="351"/>
      <c r="BR12" s="351"/>
      <c r="BS12" s="351"/>
      <c r="BT12" s="352"/>
      <c r="BU12" s="337" t="s">
        <v>50</v>
      </c>
      <c r="BV12" s="338"/>
      <c r="BW12" s="338"/>
      <c r="BX12" s="339"/>
      <c r="BY12" s="343"/>
      <c r="BZ12" s="344"/>
      <c r="CA12" s="324" t="s">
        <v>17</v>
      </c>
      <c r="CC12" s="5"/>
      <c r="CD12" s="6"/>
      <c r="CE12" s="6"/>
      <c r="CF12" s="350" t="s">
        <v>49</v>
      </c>
      <c r="CG12" s="351"/>
      <c r="CH12" s="351"/>
      <c r="CI12" s="351"/>
      <c r="CJ12" s="352"/>
      <c r="CK12" s="337" t="s">
        <v>50</v>
      </c>
      <c r="CL12" s="338"/>
      <c r="CM12" s="338"/>
      <c r="CN12" s="339"/>
      <c r="CO12" s="343"/>
      <c r="CP12" s="344"/>
      <c r="CQ12" s="324" t="s">
        <v>17</v>
      </c>
      <c r="CS12" s="5"/>
      <c r="CT12" s="6"/>
      <c r="CU12" s="6"/>
      <c r="CV12" s="350" t="s">
        <v>49</v>
      </c>
      <c r="CW12" s="351"/>
      <c r="CX12" s="351"/>
      <c r="CY12" s="351"/>
      <c r="CZ12" s="352"/>
      <c r="DA12" s="337" t="s">
        <v>50</v>
      </c>
      <c r="DB12" s="338"/>
      <c r="DC12" s="338"/>
      <c r="DD12" s="339"/>
      <c r="DE12" s="343"/>
      <c r="DF12" s="344"/>
      <c r="DG12" s="324" t="s">
        <v>17</v>
      </c>
      <c r="DI12" s="5"/>
      <c r="DJ12" s="6"/>
      <c r="DK12" s="6"/>
      <c r="DL12" s="350" t="s">
        <v>49</v>
      </c>
      <c r="DM12" s="351"/>
      <c r="DN12" s="351"/>
      <c r="DO12" s="351"/>
      <c r="DP12" s="352"/>
      <c r="DQ12" s="337" t="s">
        <v>50</v>
      </c>
      <c r="DR12" s="338"/>
      <c r="DS12" s="338"/>
      <c r="DT12" s="339"/>
      <c r="DU12" s="343"/>
      <c r="DV12" s="344"/>
      <c r="DW12" s="324" t="s">
        <v>17</v>
      </c>
      <c r="DY12" s="5"/>
      <c r="DZ12" s="6"/>
      <c r="EA12" s="6"/>
      <c r="EB12" s="350" t="s">
        <v>49</v>
      </c>
      <c r="EC12" s="351"/>
      <c r="ED12" s="351"/>
      <c r="EE12" s="351"/>
      <c r="EF12" s="352"/>
      <c r="EG12" s="337" t="s">
        <v>50</v>
      </c>
      <c r="EH12" s="338"/>
      <c r="EI12" s="338"/>
      <c r="EJ12" s="339"/>
      <c r="EK12" s="343"/>
      <c r="EL12" s="344"/>
      <c r="EM12" s="324" t="s">
        <v>17</v>
      </c>
      <c r="EO12" s="5"/>
      <c r="EP12" s="6"/>
      <c r="EQ12" s="6"/>
      <c r="ER12" s="350" t="s">
        <v>49</v>
      </c>
      <c r="ES12" s="351"/>
      <c r="ET12" s="351"/>
      <c r="EU12" s="351"/>
      <c r="EV12" s="352"/>
      <c r="EW12" s="337" t="s">
        <v>50</v>
      </c>
      <c r="EX12" s="338"/>
      <c r="EY12" s="338"/>
      <c r="EZ12" s="339"/>
      <c r="FA12" s="343"/>
      <c r="FB12" s="344"/>
      <c r="FC12" s="324" t="s">
        <v>17</v>
      </c>
      <c r="FE12" s="5"/>
      <c r="FF12" s="6"/>
      <c r="FG12" s="6"/>
      <c r="FH12" s="350" t="s">
        <v>49</v>
      </c>
      <c r="FI12" s="351"/>
      <c r="FJ12" s="351"/>
      <c r="FK12" s="351"/>
      <c r="FL12" s="352"/>
      <c r="FM12" s="337" t="s">
        <v>50</v>
      </c>
      <c r="FN12" s="338"/>
      <c r="FO12" s="338"/>
      <c r="FP12" s="339"/>
      <c r="FQ12" s="343"/>
      <c r="FR12" s="344"/>
      <c r="FS12" s="324" t="s">
        <v>17</v>
      </c>
      <c r="FU12" s="5"/>
      <c r="FV12" s="6"/>
      <c r="FW12" s="6"/>
      <c r="FX12" s="350" t="s">
        <v>49</v>
      </c>
      <c r="FY12" s="351"/>
      <c r="FZ12" s="351"/>
      <c r="GA12" s="351"/>
      <c r="GB12" s="352"/>
      <c r="GC12" s="337" t="s">
        <v>50</v>
      </c>
      <c r="GD12" s="338"/>
      <c r="GE12" s="338"/>
      <c r="GF12" s="339"/>
      <c r="GG12" s="343"/>
      <c r="GH12" s="344"/>
      <c r="GI12" s="324" t="s">
        <v>17</v>
      </c>
    </row>
    <row r="13" spans="1:215" ht="42" customHeight="1" thickBot="1" x14ac:dyDescent="0.3">
      <c r="A13" s="326" t="s">
        <v>13</v>
      </c>
      <c r="B13" s="363" t="s">
        <v>62</v>
      </c>
      <c r="C13" s="364"/>
      <c r="D13" s="353"/>
      <c r="E13" s="354"/>
      <c r="F13" s="354"/>
      <c r="G13" s="354"/>
      <c r="H13" s="355"/>
      <c r="I13" s="340"/>
      <c r="J13" s="341"/>
      <c r="K13" s="341"/>
      <c r="L13" s="342"/>
      <c r="M13" s="345"/>
      <c r="N13" s="346"/>
      <c r="O13" s="325"/>
      <c r="Q13" s="326" t="s">
        <v>18</v>
      </c>
      <c r="R13" s="363" t="s">
        <v>62</v>
      </c>
      <c r="S13" s="364"/>
      <c r="T13" s="353"/>
      <c r="U13" s="354"/>
      <c r="V13" s="354"/>
      <c r="W13" s="354"/>
      <c r="X13" s="355"/>
      <c r="Y13" s="340"/>
      <c r="Z13" s="341"/>
      <c r="AA13" s="341"/>
      <c r="AB13" s="342"/>
      <c r="AC13" s="345"/>
      <c r="AD13" s="346"/>
      <c r="AE13" s="325"/>
      <c r="AG13" s="326" t="s">
        <v>19</v>
      </c>
      <c r="AH13" s="363" t="s">
        <v>62</v>
      </c>
      <c r="AI13" s="364"/>
      <c r="AJ13" s="353"/>
      <c r="AK13" s="354"/>
      <c r="AL13" s="354"/>
      <c r="AM13" s="354"/>
      <c r="AN13" s="355"/>
      <c r="AO13" s="340"/>
      <c r="AP13" s="341"/>
      <c r="AQ13" s="341"/>
      <c r="AR13" s="342"/>
      <c r="AS13" s="345"/>
      <c r="AT13" s="346"/>
      <c r="AU13" s="374"/>
      <c r="AW13" s="326" t="s">
        <v>20</v>
      </c>
      <c r="AX13" s="363" t="s">
        <v>62</v>
      </c>
      <c r="AY13" s="364"/>
      <c r="AZ13" s="353"/>
      <c r="BA13" s="354"/>
      <c r="BB13" s="354"/>
      <c r="BC13" s="354"/>
      <c r="BD13" s="355"/>
      <c r="BE13" s="340"/>
      <c r="BF13" s="341"/>
      <c r="BG13" s="341"/>
      <c r="BH13" s="342"/>
      <c r="BI13" s="345"/>
      <c r="BJ13" s="346"/>
      <c r="BK13" s="325"/>
      <c r="BM13" s="326" t="s">
        <v>21</v>
      </c>
      <c r="BN13" s="363" t="s">
        <v>62</v>
      </c>
      <c r="BO13" s="364"/>
      <c r="BP13" s="353"/>
      <c r="BQ13" s="354"/>
      <c r="BR13" s="354"/>
      <c r="BS13" s="354"/>
      <c r="BT13" s="355"/>
      <c r="BU13" s="340"/>
      <c r="BV13" s="341"/>
      <c r="BW13" s="341"/>
      <c r="BX13" s="342"/>
      <c r="BY13" s="345"/>
      <c r="BZ13" s="346"/>
      <c r="CA13" s="325"/>
      <c r="CC13" s="326" t="s">
        <v>22</v>
      </c>
      <c r="CD13" s="363" t="s">
        <v>62</v>
      </c>
      <c r="CE13" s="364"/>
      <c r="CF13" s="353"/>
      <c r="CG13" s="354"/>
      <c r="CH13" s="354"/>
      <c r="CI13" s="354"/>
      <c r="CJ13" s="355"/>
      <c r="CK13" s="340"/>
      <c r="CL13" s="341"/>
      <c r="CM13" s="341"/>
      <c r="CN13" s="342"/>
      <c r="CO13" s="345"/>
      <c r="CP13" s="346"/>
      <c r="CQ13" s="325"/>
      <c r="CS13" s="326" t="s">
        <v>23</v>
      </c>
      <c r="CT13" s="363" t="s">
        <v>62</v>
      </c>
      <c r="CU13" s="364"/>
      <c r="CV13" s="353"/>
      <c r="CW13" s="354"/>
      <c r="CX13" s="354"/>
      <c r="CY13" s="354"/>
      <c r="CZ13" s="355"/>
      <c r="DA13" s="340"/>
      <c r="DB13" s="341"/>
      <c r="DC13" s="341"/>
      <c r="DD13" s="342"/>
      <c r="DE13" s="345"/>
      <c r="DF13" s="346"/>
      <c r="DG13" s="325"/>
      <c r="DI13" s="326" t="s">
        <v>24</v>
      </c>
      <c r="DJ13" s="363" t="s">
        <v>62</v>
      </c>
      <c r="DK13" s="364"/>
      <c r="DL13" s="353"/>
      <c r="DM13" s="354"/>
      <c r="DN13" s="354"/>
      <c r="DO13" s="354"/>
      <c r="DP13" s="355"/>
      <c r="DQ13" s="340"/>
      <c r="DR13" s="341"/>
      <c r="DS13" s="341"/>
      <c r="DT13" s="342"/>
      <c r="DU13" s="345"/>
      <c r="DV13" s="346"/>
      <c r="DW13" s="325"/>
      <c r="DY13" s="326" t="s">
        <v>25</v>
      </c>
      <c r="DZ13" s="363" t="s">
        <v>62</v>
      </c>
      <c r="EA13" s="364"/>
      <c r="EB13" s="353"/>
      <c r="EC13" s="354"/>
      <c r="ED13" s="354"/>
      <c r="EE13" s="354"/>
      <c r="EF13" s="355"/>
      <c r="EG13" s="340"/>
      <c r="EH13" s="341"/>
      <c r="EI13" s="341"/>
      <c r="EJ13" s="342"/>
      <c r="EK13" s="345"/>
      <c r="EL13" s="346"/>
      <c r="EM13" s="325"/>
      <c r="EO13" s="326" t="s">
        <v>26</v>
      </c>
      <c r="EP13" s="363" t="s">
        <v>62</v>
      </c>
      <c r="EQ13" s="364"/>
      <c r="ER13" s="353"/>
      <c r="ES13" s="354"/>
      <c r="ET13" s="354"/>
      <c r="EU13" s="354"/>
      <c r="EV13" s="355"/>
      <c r="EW13" s="340"/>
      <c r="EX13" s="341"/>
      <c r="EY13" s="341"/>
      <c r="EZ13" s="342"/>
      <c r="FA13" s="345"/>
      <c r="FB13" s="346"/>
      <c r="FC13" s="325"/>
      <c r="FE13" s="326" t="s">
        <v>27</v>
      </c>
      <c r="FF13" s="363" t="s">
        <v>62</v>
      </c>
      <c r="FG13" s="364"/>
      <c r="FH13" s="353"/>
      <c r="FI13" s="354"/>
      <c r="FJ13" s="354"/>
      <c r="FK13" s="354"/>
      <c r="FL13" s="355"/>
      <c r="FM13" s="340"/>
      <c r="FN13" s="341"/>
      <c r="FO13" s="341"/>
      <c r="FP13" s="342"/>
      <c r="FQ13" s="345"/>
      <c r="FR13" s="346"/>
      <c r="FS13" s="325"/>
      <c r="FU13" s="326" t="s">
        <v>28</v>
      </c>
      <c r="FV13" s="363" t="s">
        <v>62</v>
      </c>
      <c r="FW13" s="364"/>
      <c r="FX13" s="353"/>
      <c r="FY13" s="354"/>
      <c r="FZ13" s="354"/>
      <c r="GA13" s="354"/>
      <c r="GB13" s="355"/>
      <c r="GC13" s="340"/>
      <c r="GD13" s="341"/>
      <c r="GE13" s="341"/>
      <c r="GF13" s="342"/>
      <c r="GG13" s="345"/>
      <c r="GH13" s="346"/>
      <c r="GI13" s="325"/>
    </row>
    <row r="14" spans="1:215" ht="15.75" customHeight="1" thickBot="1" x14ac:dyDescent="0.3">
      <c r="A14" s="327"/>
      <c r="B14" s="365"/>
      <c r="C14" s="366"/>
      <c r="D14" s="367" t="s">
        <v>7</v>
      </c>
      <c r="E14" s="370" t="s">
        <v>41</v>
      </c>
      <c r="F14" s="301" t="s">
        <v>61</v>
      </c>
      <c r="G14" s="329" t="s">
        <v>59</v>
      </c>
      <c r="H14" s="298" t="s">
        <v>15</v>
      </c>
      <c r="I14" s="347" t="s">
        <v>8</v>
      </c>
      <c r="J14" s="356" t="s">
        <v>60</v>
      </c>
      <c r="K14" s="359" t="s">
        <v>37</v>
      </c>
      <c r="L14" s="306" t="s">
        <v>16</v>
      </c>
      <c r="M14" s="362"/>
      <c r="N14" s="332"/>
      <c r="O14" s="325"/>
      <c r="Q14" s="327"/>
      <c r="R14" s="365"/>
      <c r="S14" s="366"/>
      <c r="T14" s="367" t="s">
        <v>7</v>
      </c>
      <c r="U14" s="370" t="s">
        <v>41</v>
      </c>
      <c r="V14" s="301" t="s">
        <v>61</v>
      </c>
      <c r="W14" s="329" t="s">
        <v>59</v>
      </c>
      <c r="X14" s="298" t="s">
        <v>15</v>
      </c>
      <c r="Y14" s="347" t="s">
        <v>8</v>
      </c>
      <c r="Z14" s="356" t="s">
        <v>60</v>
      </c>
      <c r="AA14" s="359" t="s">
        <v>37</v>
      </c>
      <c r="AB14" s="306" t="s">
        <v>16</v>
      </c>
      <c r="AC14" s="362"/>
      <c r="AD14" s="332"/>
      <c r="AE14" s="325"/>
      <c r="AG14" s="327"/>
      <c r="AH14" s="365"/>
      <c r="AI14" s="366"/>
      <c r="AJ14" s="367" t="s">
        <v>7</v>
      </c>
      <c r="AK14" s="370" t="s">
        <v>41</v>
      </c>
      <c r="AL14" s="301" t="s">
        <v>61</v>
      </c>
      <c r="AM14" s="329" t="s">
        <v>59</v>
      </c>
      <c r="AN14" s="298" t="s">
        <v>15</v>
      </c>
      <c r="AO14" s="347" t="s">
        <v>8</v>
      </c>
      <c r="AP14" s="356" t="s">
        <v>60</v>
      </c>
      <c r="AQ14" s="359" t="s">
        <v>37</v>
      </c>
      <c r="AR14" s="306" t="s">
        <v>16</v>
      </c>
      <c r="AS14" s="362"/>
      <c r="AT14" s="332"/>
      <c r="AU14" s="374"/>
      <c r="AW14" s="327"/>
      <c r="AX14" s="365"/>
      <c r="AY14" s="366"/>
      <c r="AZ14" s="367" t="s">
        <v>7</v>
      </c>
      <c r="BA14" s="370" t="s">
        <v>41</v>
      </c>
      <c r="BB14" s="301" t="s">
        <v>61</v>
      </c>
      <c r="BC14" s="329" t="s">
        <v>59</v>
      </c>
      <c r="BD14" s="298" t="s">
        <v>15</v>
      </c>
      <c r="BE14" s="347" t="s">
        <v>8</v>
      </c>
      <c r="BF14" s="356" t="s">
        <v>60</v>
      </c>
      <c r="BG14" s="359" t="s">
        <v>37</v>
      </c>
      <c r="BH14" s="306" t="s">
        <v>16</v>
      </c>
      <c r="BI14" s="362"/>
      <c r="BJ14" s="332"/>
      <c r="BK14" s="325"/>
      <c r="BM14" s="327"/>
      <c r="BN14" s="365"/>
      <c r="BO14" s="366"/>
      <c r="BP14" s="367" t="s">
        <v>7</v>
      </c>
      <c r="BQ14" s="370" t="s">
        <v>41</v>
      </c>
      <c r="BR14" s="301" t="s">
        <v>61</v>
      </c>
      <c r="BS14" s="329" t="s">
        <v>59</v>
      </c>
      <c r="BT14" s="298" t="s">
        <v>15</v>
      </c>
      <c r="BU14" s="347" t="s">
        <v>8</v>
      </c>
      <c r="BV14" s="356" t="s">
        <v>60</v>
      </c>
      <c r="BW14" s="359" t="s">
        <v>37</v>
      </c>
      <c r="BX14" s="306" t="s">
        <v>16</v>
      </c>
      <c r="BY14" s="362"/>
      <c r="BZ14" s="332"/>
      <c r="CA14" s="325"/>
      <c r="CC14" s="327"/>
      <c r="CD14" s="365"/>
      <c r="CE14" s="366"/>
      <c r="CF14" s="367" t="s">
        <v>7</v>
      </c>
      <c r="CG14" s="370" t="s">
        <v>41</v>
      </c>
      <c r="CH14" s="301" t="s">
        <v>61</v>
      </c>
      <c r="CI14" s="329" t="s">
        <v>59</v>
      </c>
      <c r="CJ14" s="298" t="s">
        <v>15</v>
      </c>
      <c r="CK14" s="347" t="s">
        <v>8</v>
      </c>
      <c r="CL14" s="356" t="s">
        <v>60</v>
      </c>
      <c r="CM14" s="359" t="s">
        <v>37</v>
      </c>
      <c r="CN14" s="306" t="s">
        <v>16</v>
      </c>
      <c r="CO14" s="362"/>
      <c r="CP14" s="332"/>
      <c r="CQ14" s="325"/>
      <c r="CS14" s="327"/>
      <c r="CT14" s="365"/>
      <c r="CU14" s="366"/>
      <c r="CV14" s="367" t="s">
        <v>7</v>
      </c>
      <c r="CW14" s="370" t="s">
        <v>41</v>
      </c>
      <c r="CX14" s="301" t="s">
        <v>61</v>
      </c>
      <c r="CY14" s="329" t="s">
        <v>59</v>
      </c>
      <c r="CZ14" s="298" t="s">
        <v>15</v>
      </c>
      <c r="DA14" s="347" t="s">
        <v>8</v>
      </c>
      <c r="DB14" s="356" t="s">
        <v>60</v>
      </c>
      <c r="DC14" s="359" t="s">
        <v>37</v>
      </c>
      <c r="DD14" s="306" t="s">
        <v>16</v>
      </c>
      <c r="DE14" s="362"/>
      <c r="DF14" s="332"/>
      <c r="DG14" s="325"/>
      <c r="DI14" s="327"/>
      <c r="DJ14" s="365"/>
      <c r="DK14" s="366"/>
      <c r="DL14" s="367" t="s">
        <v>7</v>
      </c>
      <c r="DM14" s="370" t="s">
        <v>41</v>
      </c>
      <c r="DN14" s="301" t="s">
        <v>61</v>
      </c>
      <c r="DO14" s="329" t="s">
        <v>59</v>
      </c>
      <c r="DP14" s="298" t="s">
        <v>15</v>
      </c>
      <c r="DQ14" s="347" t="s">
        <v>8</v>
      </c>
      <c r="DR14" s="356" t="s">
        <v>60</v>
      </c>
      <c r="DS14" s="359" t="s">
        <v>37</v>
      </c>
      <c r="DT14" s="306" t="s">
        <v>16</v>
      </c>
      <c r="DU14" s="362"/>
      <c r="DV14" s="332"/>
      <c r="DW14" s="325"/>
      <c r="DY14" s="327"/>
      <c r="DZ14" s="365"/>
      <c r="EA14" s="366"/>
      <c r="EB14" s="367" t="s">
        <v>7</v>
      </c>
      <c r="EC14" s="370" t="s">
        <v>41</v>
      </c>
      <c r="ED14" s="301" t="s">
        <v>61</v>
      </c>
      <c r="EE14" s="329" t="s">
        <v>59</v>
      </c>
      <c r="EF14" s="298" t="s">
        <v>15</v>
      </c>
      <c r="EG14" s="347" t="s">
        <v>8</v>
      </c>
      <c r="EH14" s="356" t="s">
        <v>60</v>
      </c>
      <c r="EI14" s="359" t="s">
        <v>37</v>
      </c>
      <c r="EJ14" s="306" t="s">
        <v>16</v>
      </c>
      <c r="EK14" s="362"/>
      <c r="EL14" s="332"/>
      <c r="EM14" s="325"/>
      <c r="EO14" s="327"/>
      <c r="EP14" s="365"/>
      <c r="EQ14" s="366"/>
      <c r="ER14" s="367" t="s">
        <v>7</v>
      </c>
      <c r="ES14" s="370" t="s">
        <v>41</v>
      </c>
      <c r="ET14" s="301" t="s">
        <v>61</v>
      </c>
      <c r="EU14" s="329" t="s">
        <v>59</v>
      </c>
      <c r="EV14" s="298" t="s">
        <v>15</v>
      </c>
      <c r="EW14" s="347" t="s">
        <v>8</v>
      </c>
      <c r="EX14" s="356" t="s">
        <v>60</v>
      </c>
      <c r="EY14" s="359" t="s">
        <v>37</v>
      </c>
      <c r="EZ14" s="306" t="s">
        <v>16</v>
      </c>
      <c r="FA14" s="362"/>
      <c r="FB14" s="332"/>
      <c r="FC14" s="325"/>
      <c r="FE14" s="327"/>
      <c r="FF14" s="365"/>
      <c r="FG14" s="366"/>
      <c r="FH14" s="367" t="s">
        <v>7</v>
      </c>
      <c r="FI14" s="370" t="s">
        <v>41</v>
      </c>
      <c r="FJ14" s="301" t="s">
        <v>61</v>
      </c>
      <c r="FK14" s="329" t="s">
        <v>59</v>
      </c>
      <c r="FL14" s="298" t="s">
        <v>15</v>
      </c>
      <c r="FM14" s="347" t="s">
        <v>8</v>
      </c>
      <c r="FN14" s="356" t="s">
        <v>60</v>
      </c>
      <c r="FO14" s="359" t="s">
        <v>37</v>
      </c>
      <c r="FP14" s="306" t="s">
        <v>16</v>
      </c>
      <c r="FQ14" s="362"/>
      <c r="FR14" s="332"/>
      <c r="FS14" s="325"/>
      <c r="FU14" s="327"/>
      <c r="FV14" s="365"/>
      <c r="FW14" s="366"/>
      <c r="FX14" s="367" t="s">
        <v>7</v>
      </c>
      <c r="FY14" s="370" t="s">
        <v>41</v>
      </c>
      <c r="FZ14" s="301" t="s">
        <v>61</v>
      </c>
      <c r="GA14" s="329" t="s">
        <v>59</v>
      </c>
      <c r="GB14" s="298" t="s">
        <v>15</v>
      </c>
      <c r="GC14" s="347" t="s">
        <v>8</v>
      </c>
      <c r="GD14" s="356" t="s">
        <v>60</v>
      </c>
      <c r="GE14" s="359" t="s">
        <v>37</v>
      </c>
      <c r="GF14" s="306" t="s">
        <v>16</v>
      </c>
      <c r="GG14" s="362"/>
      <c r="GH14" s="332"/>
      <c r="GI14" s="325"/>
    </row>
    <row r="15" spans="1:215" ht="15" customHeight="1" x14ac:dyDescent="0.25">
      <c r="A15" s="327"/>
      <c r="B15" s="333" t="s">
        <v>7</v>
      </c>
      <c r="C15" s="335" t="s">
        <v>14</v>
      </c>
      <c r="D15" s="368"/>
      <c r="E15" s="371"/>
      <c r="F15" s="302"/>
      <c r="G15" s="330"/>
      <c r="H15" s="299"/>
      <c r="I15" s="348"/>
      <c r="J15" s="357"/>
      <c r="K15" s="360"/>
      <c r="L15" s="307"/>
      <c r="M15" s="362"/>
      <c r="N15" s="332"/>
      <c r="O15" s="325"/>
      <c r="Q15" s="327"/>
      <c r="R15" s="333" t="s">
        <v>7</v>
      </c>
      <c r="S15" s="335" t="s">
        <v>14</v>
      </c>
      <c r="T15" s="368"/>
      <c r="U15" s="371"/>
      <c r="V15" s="302"/>
      <c r="W15" s="330"/>
      <c r="X15" s="299"/>
      <c r="Y15" s="348"/>
      <c r="Z15" s="357"/>
      <c r="AA15" s="360"/>
      <c r="AB15" s="307"/>
      <c r="AC15" s="362"/>
      <c r="AD15" s="332"/>
      <c r="AE15" s="325"/>
      <c r="AG15" s="327"/>
      <c r="AH15" s="333" t="s">
        <v>7</v>
      </c>
      <c r="AI15" s="335" t="s">
        <v>14</v>
      </c>
      <c r="AJ15" s="368"/>
      <c r="AK15" s="371"/>
      <c r="AL15" s="302"/>
      <c r="AM15" s="330"/>
      <c r="AN15" s="299"/>
      <c r="AO15" s="348"/>
      <c r="AP15" s="357"/>
      <c r="AQ15" s="360"/>
      <c r="AR15" s="307"/>
      <c r="AS15" s="362"/>
      <c r="AT15" s="332"/>
      <c r="AU15" s="374"/>
      <c r="AW15" s="327"/>
      <c r="AX15" s="333" t="s">
        <v>7</v>
      </c>
      <c r="AY15" s="335" t="s">
        <v>14</v>
      </c>
      <c r="AZ15" s="368"/>
      <c r="BA15" s="371"/>
      <c r="BB15" s="302"/>
      <c r="BC15" s="330"/>
      <c r="BD15" s="299"/>
      <c r="BE15" s="348"/>
      <c r="BF15" s="357"/>
      <c r="BG15" s="360"/>
      <c r="BH15" s="307"/>
      <c r="BI15" s="362"/>
      <c r="BJ15" s="332"/>
      <c r="BK15" s="325"/>
      <c r="BM15" s="327"/>
      <c r="BN15" s="333" t="s">
        <v>7</v>
      </c>
      <c r="BO15" s="335" t="s">
        <v>14</v>
      </c>
      <c r="BP15" s="368"/>
      <c r="BQ15" s="371"/>
      <c r="BR15" s="302"/>
      <c r="BS15" s="330"/>
      <c r="BT15" s="299"/>
      <c r="BU15" s="348"/>
      <c r="BV15" s="357"/>
      <c r="BW15" s="360"/>
      <c r="BX15" s="307"/>
      <c r="BY15" s="362"/>
      <c r="BZ15" s="332"/>
      <c r="CA15" s="325"/>
      <c r="CC15" s="327"/>
      <c r="CD15" s="333" t="s">
        <v>7</v>
      </c>
      <c r="CE15" s="335" t="s">
        <v>14</v>
      </c>
      <c r="CF15" s="368"/>
      <c r="CG15" s="371"/>
      <c r="CH15" s="302"/>
      <c r="CI15" s="330"/>
      <c r="CJ15" s="299"/>
      <c r="CK15" s="348"/>
      <c r="CL15" s="357"/>
      <c r="CM15" s="360"/>
      <c r="CN15" s="307"/>
      <c r="CO15" s="362"/>
      <c r="CP15" s="332"/>
      <c r="CQ15" s="325"/>
      <c r="CS15" s="327"/>
      <c r="CT15" s="333" t="s">
        <v>7</v>
      </c>
      <c r="CU15" s="335" t="s">
        <v>14</v>
      </c>
      <c r="CV15" s="368"/>
      <c r="CW15" s="371"/>
      <c r="CX15" s="302"/>
      <c r="CY15" s="330"/>
      <c r="CZ15" s="299"/>
      <c r="DA15" s="348"/>
      <c r="DB15" s="357"/>
      <c r="DC15" s="360"/>
      <c r="DD15" s="307"/>
      <c r="DE15" s="362"/>
      <c r="DF15" s="332"/>
      <c r="DG15" s="325"/>
      <c r="DI15" s="327"/>
      <c r="DJ15" s="333" t="s">
        <v>7</v>
      </c>
      <c r="DK15" s="335" t="s">
        <v>14</v>
      </c>
      <c r="DL15" s="368"/>
      <c r="DM15" s="371"/>
      <c r="DN15" s="302"/>
      <c r="DO15" s="330"/>
      <c r="DP15" s="299"/>
      <c r="DQ15" s="348"/>
      <c r="DR15" s="357"/>
      <c r="DS15" s="360"/>
      <c r="DT15" s="307"/>
      <c r="DU15" s="362"/>
      <c r="DV15" s="332"/>
      <c r="DW15" s="325"/>
      <c r="DY15" s="327"/>
      <c r="DZ15" s="333" t="s">
        <v>7</v>
      </c>
      <c r="EA15" s="335" t="s">
        <v>14</v>
      </c>
      <c r="EB15" s="368"/>
      <c r="EC15" s="371"/>
      <c r="ED15" s="302"/>
      <c r="EE15" s="330"/>
      <c r="EF15" s="299"/>
      <c r="EG15" s="348"/>
      <c r="EH15" s="357"/>
      <c r="EI15" s="360"/>
      <c r="EJ15" s="307"/>
      <c r="EK15" s="362"/>
      <c r="EL15" s="332"/>
      <c r="EM15" s="325"/>
      <c r="EO15" s="327"/>
      <c r="EP15" s="333" t="s">
        <v>7</v>
      </c>
      <c r="EQ15" s="335" t="s">
        <v>14</v>
      </c>
      <c r="ER15" s="368"/>
      <c r="ES15" s="371"/>
      <c r="ET15" s="302"/>
      <c r="EU15" s="330"/>
      <c r="EV15" s="299"/>
      <c r="EW15" s="348"/>
      <c r="EX15" s="357"/>
      <c r="EY15" s="360"/>
      <c r="EZ15" s="307"/>
      <c r="FA15" s="362"/>
      <c r="FB15" s="332"/>
      <c r="FC15" s="325"/>
      <c r="FE15" s="327"/>
      <c r="FF15" s="333" t="s">
        <v>7</v>
      </c>
      <c r="FG15" s="335" t="s">
        <v>14</v>
      </c>
      <c r="FH15" s="368"/>
      <c r="FI15" s="371"/>
      <c r="FJ15" s="302"/>
      <c r="FK15" s="330"/>
      <c r="FL15" s="299"/>
      <c r="FM15" s="348"/>
      <c r="FN15" s="357"/>
      <c r="FO15" s="360"/>
      <c r="FP15" s="307"/>
      <c r="FQ15" s="362"/>
      <c r="FR15" s="332"/>
      <c r="FS15" s="325"/>
      <c r="FU15" s="327"/>
      <c r="FV15" s="333" t="s">
        <v>7</v>
      </c>
      <c r="FW15" s="335" t="s">
        <v>14</v>
      </c>
      <c r="FX15" s="368"/>
      <c r="FY15" s="371"/>
      <c r="FZ15" s="302"/>
      <c r="GA15" s="330"/>
      <c r="GB15" s="299"/>
      <c r="GC15" s="348"/>
      <c r="GD15" s="357"/>
      <c r="GE15" s="360"/>
      <c r="GF15" s="307"/>
      <c r="GG15" s="362"/>
      <c r="GH15" s="332"/>
      <c r="GI15" s="325"/>
    </row>
    <row r="16" spans="1:215" ht="90.75" customHeight="1" thickBot="1" x14ac:dyDescent="0.3">
      <c r="A16" s="328"/>
      <c r="B16" s="334"/>
      <c r="C16" s="336"/>
      <c r="D16" s="369"/>
      <c r="E16" s="372"/>
      <c r="F16" s="303"/>
      <c r="G16" s="331"/>
      <c r="H16" s="300"/>
      <c r="I16" s="349"/>
      <c r="J16" s="358"/>
      <c r="K16" s="361"/>
      <c r="L16" s="308"/>
      <c r="M16" s="362"/>
      <c r="N16" s="332"/>
      <c r="O16" s="325"/>
      <c r="Q16" s="328"/>
      <c r="R16" s="334"/>
      <c r="S16" s="336"/>
      <c r="T16" s="369"/>
      <c r="U16" s="372"/>
      <c r="V16" s="303"/>
      <c r="W16" s="331"/>
      <c r="X16" s="300"/>
      <c r="Y16" s="349"/>
      <c r="Z16" s="358"/>
      <c r="AA16" s="361"/>
      <c r="AB16" s="308"/>
      <c r="AC16" s="362"/>
      <c r="AD16" s="332"/>
      <c r="AE16" s="375"/>
      <c r="AG16" s="328"/>
      <c r="AH16" s="334"/>
      <c r="AI16" s="336"/>
      <c r="AJ16" s="369"/>
      <c r="AK16" s="372"/>
      <c r="AL16" s="303"/>
      <c r="AM16" s="331"/>
      <c r="AN16" s="300"/>
      <c r="AO16" s="349"/>
      <c r="AP16" s="358"/>
      <c r="AQ16" s="361"/>
      <c r="AR16" s="308"/>
      <c r="AS16" s="362"/>
      <c r="AT16" s="332"/>
      <c r="AU16" s="374"/>
      <c r="AW16" s="328"/>
      <c r="AX16" s="334"/>
      <c r="AY16" s="336"/>
      <c r="AZ16" s="369"/>
      <c r="BA16" s="372"/>
      <c r="BB16" s="303"/>
      <c r="BC16" s="331"/>
      <c r="BD16" s="300"/>
      <c r="BE16" s="349"/>
      <c r="BF16" s="358"/>
      <c r="BG16" s="361"/>
      <c r="BH16" s="308"/>
      <c r="BI16" s="362"/>
      <c r="BJ16" s="332"/>
      <c r="BK16" s="325"/>
      <c r="BM16" s="328"/>
      <c r="BN16" s="334"/>
      <c r="BO16" s="336"/>
      <c r="BP16" s="369"/>
      <c r="BQ16" s="372"/>
      <c r="BR16" s="303"/>
      <c r="BS16" s="331"/>
      <c r="BT16" s="300"/>
      <c r="BU16" s="349"/>
      <c r="BV16" s="358"/>
      <c r="BW16" s="361"/>
      <c r="BX16" s="308"/>
      <c r="BY16" s="362"/>
      <c r="BZ16" s="332"/>
      <c r="CA16" s="375"/>
      <c r="CC16" s="328"/>
      <c r="CD16" s="334"/>
      <c r="CE16" s="336"/>
      <c r="CF16" s="369"/>
      <c r="CG16" s="372"/>
      <c r="CH16" s="303"/>
      <c r="CI16" s="331"/>
      <c r="CJ16" s="300"/>
      <c r="CK16" s="349"/>
      <c r="CL16" s="358"/>
      <c r="CM16" s="361"/>
      <c r="CN16" s="308"/>
      <c r="CO16" s="362"/>
      <c r="CP16" s="332"/>
      <c r="CQ16" s="375"/>
      <c r="CS16" s="328"/>
      <c r="CT16" s="334"/>
      <c r="CU16" s="336"/>
      <c r="CV16" s="369"/>
      <c r="CW16" s="372"/>
      <c r="CX16" s="303"/>
      <c r="CY16" s="331"/>
      <c r="CZ16" s="300"/>
      <c r="DA16" s="349"/>
      <c r="DB16" s="358"/>
      <c r="DC16" s="361"/>
      <c r="DD16" s="308"/>
      <c r="DE16" s="362"/>
      <c r="DF16" s="332"/>
      <c r="DG16" s="375"/>
      <c r="DI16" s="328"/>
      <c r="DJ16" s="334"/>
      <c r="DK16" s="336"/>
      <c r="DL16" s="369"/>
      <c r="DM16" s="372"/>
      <c r="DN16" s="303"/>
      <c r="DO16" s="331"/>
      <c r="DP16" s="300"/>
      <c r="DQ16" s="349"/>
      <c r="DR16" s="358"/>
      <c r="DS16" s="361"/>
      <c r="DT16" s="308"/>
      <c r="DU16" s="362"/>
      <c r="DV16" s="332"/>
      <c r="DW16" s="375"/>
      <c r="DY16" s="328"/>
      <c r="DZ16" s="334"/>
      <c r="EA16" s="336"/>
      <c r="EB16" s="369"/>
      <c r="EC16" s="372"/>
      <c r="ED16" s="303"/>
      <c r="EE16" s="331"/>
      <c r="EF16" s="300"/>
      <c r="EG16" s="349"/>
      <c r="EH16" s="358"/>
      <c r="EI16" s="361"/>
      <c r="EJ16" s="308"/>
      <c r="EK16" s="362"/>
      <c r="EL16" s="332"/>
      <c r="EM16" s="375"/>
      <c r="EO16" s="328"/>
      <c r="EP16" s="334"/>
      <c r="EQ16" s="336"/>
      <c r="ER16" s="369"/>
      <c r="ES16" s="372"/>
      <c r="ET16" s="303"/>
      <c r="EU16" s="331"/>
      <c r="EV16" s="300"/>
      <c r="EW16" s="349"/>
      <c r="EX16" s="358"/>
      <c r="EY16" s="361"/>
      <c r="EZ16" s="308"/>
      <c r="FA16" s="362"/>
      <c r="FB16" s="332"/>
      <c r="FC16" s="325"/>
      <c r="FE16" s="328"/>
      <c r="FF16" s="334"/>
      <c r="FG16" s="336"/>
      <c r="FH16" s="369"/>
      <c r="FI16" s="372"/>
      <c r="FJ16" s="303"/>
      <c r="FK16" s="331"/>
      <c r="FL16" s="300"/>
      <c r="FM16" s="349"/>
      <c r="FN16" s="358"/>
      <c r="FO16" s="361"/>
      <c r="FP16" s="308"/>
      <c r="FQ16" s="362"/>
      <c r="FR16" s="332"/>
      <c r="FS16" s="375"/>
      <c r="FU16" s="328"/>
      <c r="FV16" s="334"/>
      <c r="FW16" s="336"/>
      <c r="FX16" s="369"/>
      <c r="FY16" s="372"/>
      <c r="FZ16" s="303"/>
      <c r="GA16" s="331"/>
      <c r="GB16" s="300"/>
      <c r="GC16" s="349"/>
      <c r="GD16" s="358"/>
      <c r="GE16" s="361"/>
      <c r="GF16" s="308"/>
      <c r="GG16" s="362"/>
      <c r="GH16" s="332"/>
      <c r="GI16" s="375"/>
    </row>
    <row r="17" spans="1:193" x14ac:dyDescent="0.25">
      <c r="A17" s="134">
        <v>1</v>
      </c>
      <c r="B17" s="11"/>
      <c r="C17" s="43">
        <f t="shared" ref="C17:C46" si="1">B17*0.2</f>
        <v>0</v>
      </c>
      <c r="D17" s="12"/>
      <c r="E17" s="13"/>
      <c r="F17" s="13"/>
      <c r="G17" s="13"/>
      <c r="H17" s="44">
        <f t="shared" ref="H17:H46" si="2">(D17+E17+F17+G17)*0.2</f>
        <v>0</v>
      </c>
      <c r="I17" s="12"/>
      <c r="J17" s="13"/>
      <c r="K17" s="13"/>
      <c r="L17" s="44">
        <f t="shared" ref="L17:L46" si="3">(I17+J17+K17)*0.2</f>
        <v>0</v>
      </c>
      <c r="M17" s="45"/>
      <c r="N17" s="46"/>
      <c r="O17" s="290">
        <f>SUM(D17:L20)</f>
        <v>0</v>
      </c>
      <c r="Q17" s="135">
        <v>1</v>
      </c>
      <c r="R17" s="30"/>
      <c r="S17" s="61">
        <f t="shared" ref="S17:S46" si="4">R17*0.2</f>
        <v>0</v>
      </c>
      <c r="T17" s="18"/>
      <c r="U17" s="19"/>
      <c r="V17" s="19"/>
      <c r="W17" s="19"/>
      <c r="X17" s="62">
        <f t="shared" ref="X17:X46" si="5">(T17+U17+V17+W17)*0.2</f>
        <v>0</v>
      </c>
      <c r="Y17" s="18"/>
      <c r="Z17" s="19"/>
      <c r="AA17" s="19"/>
      <c r="AB17" s="62">
        <f t="shared" ref="AB17:AB46" si="6">(Y17+Z17+AA17)*0.2</f>
        <v>0</v>
      </c>
      <c r="AC17" s="28"/>
      <c r="AD17" s="67"/>
      <c r="AE17" s="290">
        <f>SUM(T17:AB18)</f>
        <v>0</v>
      </c>
      <c r="AG17" s="186">
        <v>1</v>
      </c>
      <c r="AH17" s="17"/>
      <c r="AI17" s="14"/>
      <c r="AJ17" s="47"/>
      <c r="AK17" s="48"/>
      <c r="AL17" s="48"/>
      <c r="AM17" s="48"/>
      <c r="AN17" s="15"/>
      <c r="AO17" s="47"/>
      <c r="AP17" s="48"/>
      <c r="AQ17" s="48"/>
      <c r="AR17" s="14"/>
      <c r="AS17" s="45"/>
      <c r="AT17" s="46"/>
      <c r="AU17" s="92"/>
      <c r="AW17" s="134">
        <v>1</v>
      </c>
      <c r="AX17" s="11"/>
      <c r="AY17" s="43">
        <f t="shared" ref="AY17:AY47" si="7">AX17*0.2</f>
        <v>0</v>
      </c>
      <c r="AZ17" s="12"/>
      <c r="BA17" s="13"/>
      <c r="BB17" s="13"/>
      <c r="BC17" s="13"/>
      <c r="BD17" s="44">
        <f t="shared" ref="BD17:BD27" si="8">(AZ17+BA17+BB17+BC17)*0.2</f>
        <v>0</v>
      </c>
      <c r="BE17" s="12"/>
      <c r="BF17" s="13"/>
      <c r="BG17" s="13"/>
      <c r="BH17" s="44">
        <f t="shared" ref="BH17:BH27" si="9">(BE17+BF17+BG17)*0.2</f>
        <v>0</v>
      </c>
      <c r="BI17" s="45"/>
      <c r="BJ17" s="68"/>
      <c r="BK17" s="174">
        <f>SUM(AZ17:BH21)</f>
        <v>0</v>
      </c>
      <c r="BM17" s="136">
        <v>1</v>
      </c>
      <c r="BN17" s="11"/>
      <c r="BO17" s="200">
        <f>BN17*0.2</f>
        <v>0</v>
      </c>
      <c r="BP17" s="199"/>
      <c r="BQ17" s="137"/>
      <c r="BR17" s="137"/>
      <c r="BS17" s="137"/>
      <c r="BT17" s="15"/>
      <c r="BU17" s="12"/>
      <c r="BV17" s="137"/>
      <c r="BW17" s="137"/>
      <c r="BX17" s="44">
        <f>(BU17+BV17+BW17)*0.2</f>
        <v>0</v>
      </c>
      <c r="BY17" s="45"/>
      <c r="BZ17" s="46"/>
      <c r="CA17" s="174">
        <f>SUM(BP17:BX17)</f>
        <v>0</v>
      </c>
      <c r="CC17" s="138">
        <v>1</v>
      </c>
      <c r="CD17" s="11"/>
      <c r="CE17" s="44">
        <f t="shared" ref="CE17:CE21" si="10">CD17*0.2</f>
        <v>0</v>
      </c>
      <c r="CF17" s="11"/>
      <c r="CG17" s="13"/>
      <c r="CH17" s="13"/>
      <c r="CI17" s="13"/>
      <c r="CJ17" s="44">
        <f t="shared" ref="CJ17:CJ21" si="11">(CF17+CG17+CH17+CI17)*0.2</f>
        <v>0</v>
      </c>
      <c r="CK17" s="12"/>
      <c r="CL17" s="13"/>
      <c r="CM17" s="13"/>
      <c r="CN17" s="43">
        <f t="shared" ref="CN17:CN21" si="12">(CK17+CL17+CM17)*0.2</f>
        <v>0</v>
      </c>
      <c r="CO17" s="45"/>
      <c r="CP17" s="46"/>
      <c r="CQ17" s="289">
        <f>SUM(CF17:CN21)</f>
        <v>0</v>
      </c>
      <c r="CS17" s="138">
        <v>1</v>
      </c>
      <c r="CT17" s="11"/>
      <c r="CU17" s="44">
        <f t="shared" ref="CU17:CU21" si="13">CT17*0.2</f>
        <v>0</v>
      </c>
      <c r="CV17" s="11"/>
      <c r="CW17" s="13"/>
      <c r="CX17" s="13"/>
      <c r="CY17" s="13"/>
      <c r="CZ17" s="44">
        <f t="shared" ref="CZ17:CZ21" si="14">(CV17+CW17+CX17+CY17)*0.2</f>
        <v>0</v>
      </c>
      <c r="DA17" s="12"/>
      <c r="DB17" s="13"/>
      <c r="DC17" s="13"/>
      <c r="DD17" s="43">
        <f t="shared" ref="DD17:DD21" si="15">(DA17+DB17+DC17)*0.2</f>
        <v>0</v>
      </c>
      <c r="DE17" s="45"/>
      <c r="DF17" s="46"/>
      <c r="DG17" s="289">
        <f>SUM(CV17:DD21)</f>
        <v>0</v>
      </c>
      <c r="DI17" s="135">
        <v>1</v>
      </c>
      <c r="DJ17" s="30"/>
      <c r="DK17" s="61">
        <f t="shared" ref="DK17:DK18" si="16">DJ17*0.2</f>
        <v>0</v>
      </c>
      <c r="DL17" s="18"/>
      <c r="DM17" s="19"/>
      <c r="DN17" s="19"/>
      <c r="DO17" s="19"/>
      <c r="DP17" s="62">
        <f t="shared" ref="DP17:DP18" si="17">(DL17+DM17+DN17+DO17)*0.2</f>
        <v>0</v>
      </c>
      <c r="DQ17" s="18"/>
      <c r="DR17" s="19"/>
      <c r="DS17" s="19"/>
      <c r="DT17" s="62">
        <f t="shared" ref="DT17:DT18" si="18">(DQ17+DR17+DS17)*0.2</f>
        <v>0</v>
      </c>
      <c r="DU17" s="28"/>
      <c r="DV17" s="67"/>
      <c r="DW17" s="290">
        <f>SUM(DL17:DT18)</f>
        <v>0</v>
      </c>
      <c r="DY17" s="184">
        <v>1</v>
      </c>
      <c r="DZ17" s="17"/>
      <c r="EA17" s="14"/>
      <c r="EB17" s="47"/>
      <c r="EC17" s="48"/>
      <c r="ED17" s="48"/>
      <c r="EE17" s="48"/>
      <c r="EF17" s="15"/>
      <c r="EG17" s="47"/>
      <c r="EH17" s="48"/>
      <c r="EI17" s="48"/>
      <c r="EJ17" s="15"/>
      <c r="EK17" s="28"/>
      <c r="EL17" s="67"/>
      <c r="EM17" s="168"/>
      <c r="EO17" s="138">
        <v>1</v>
      </c>
      <c r="EP17" s="11"/>
      <c r="EQ17" s="78">
        <f>EP17*0.2</f>
        <v>0</v>
      </c>
      <c r="ER17" s="12"/>
      <c r="ES17" s="13"/>
      <c r="ET17" s="13"/>
      <c r="EU17" s="13"/>
      <c r="EV17" s="44">
        <f>(ER17+ES17+ET17+EU17)*0.2</f>
        <v>0</v>
      </c>
      <c r="EW17" s="12"/>
      <c r="EX17" s="13"/>
      <c r="EY17" s="13"/>
      <c r="EZ17" s="44">
        <f>(EW17+EX17+EY17)*0.2</f>
        <v>0</v>
      </c>
      <c r="FA17" s="45"/>
      <c r="FB17" s="68"/>
      <c r="FC17" s="290">
        <f>SUM(ER17:EZ20)</f>
        <v>0</v>
      </c>
      <c r="FE17" s="135">
        <v>1</v>
      </c>
      <c r="FF17" s="30"/>
      <c r="FG17" s="61">
        <f t="shared" ref="FG17:FG18" si="19">FF17*0.2</f>
        <v>0</v>
      </c>
      <c r="FH17" s="18"/>
      <c r="FI17" s="19"/>
      <c r="FJ17" s="19"/>
      <c r="FK17" s="19"/>
      <c r="FL17" s="62">
        <f t="shared" ref="FL17:FL18" si="20">(FH17+FI17+FJ17+FK17)*0.2</f>
        <v>0</v>
      </c>
      <c r="FM17" s="18"/>
      <c r="FN17" s="19"/>
      <c r="FO17" s="19"/>
      <c r="FP17" s="62">
        <f t="shared" ref="FP17:FP18" si="21">(FM17+FN17+FO17)*0.2</f>
        <v>0</v>
      </c>
      <c r="FQ17" s="28"/>
      <c r="FR17" s="67"/>
      <c r="FS17" s="290">
        <f>SUM(FH17:FP18)</f>
        <v>0</v>
      </c>
      <c r="FU17" s="139">
        <v>1</v>
      </c>
      <c r="FV17" s="17"/>
      <c r="FW17" s="15"/>
      <c r="FX17" s="47"/>
      <c r="FY17" s="48"/>
      <c r="FZ17" s="48"/>
      <c r="GA17" s="48"/>
      <c r="GB17" s="15"/>
      <c r="GC17" s="47"/>
      <c r="GD17" s="48"/>
      <c r="GE17" s="48"/>
      <c r="GF17" s="15"/>
      <c r="GG17" s="45"/>
      <c r="GH17" s="46"/>
      <c r="GI17" s="201"/>
    </row>
    <row r="18" spans="1:193" x14ac:dyDescent="0.25">
      <c r="A18" s="134">
        <v>2</v>
      </c>
      <c r="B18" s="11"/>
      <c r="C18" s="43">
        <f t="shared" si="1"/>
        <v>0</v>
      </c>
      <c r="D18" s="12"/>
      <c r="E18" s="13"/>
      <c r="F18" s="13"/>
      <c r="G18" s="13"/>
      <c r="H18" s="44">
        <f t="shared" si="2"/>
        <v>0</v>
      </c>
      <c r="I18" s="12"/>
      <c r="J18" s="13"/>
      <c r="K18" s="13"/>
      <c r="L18" s="44">
        <f t="shared" si="3"/>
        <v>0</v>
      </c>
      <c r="M18" s="45"/>
      <c r="N18" s="46"/>
      <c r="O18" s="289"/>
      <c r="Q18" s="138">
        <v>2</v>
      </c>
      <c r="R18" s="11"/>
      <c r="S18" s="43">
        <f t="shared" si="4"/>
        <v>0</v>
      </c>
      <c r="T18" s="12"/>
      <c r="U18" s="13"/>
      <c r="V18" s="13"/>
      <c r="W18" s="13"/>
      <c r="X18" s="44">
        <f t="shared" si="5"/>
        <v>0</v>
      </c>
      <c r="Y18" s="12"/>
      <c r="Z18" s="13"/>
      <c r="AA18" s="13"/>
      <c r="AB18" s="44">
        <f t="shared" si="6"/>
        <v>0</v>
      </c>
      <c r="AC18" s="28"/>
      <c r="AD18" s="67"/>
      <c r="AE18" s="291"/>
      <c r="AG18" s="138">
        <v>2</v>
      </c>
      <c r="AH18" s="11"/>
      <c r="AI18" s="43">
        <f t="shared" ref="AI18:AI19" si="22">AH18*0.2</f>
        <v>0</v>
      </c>
      <c r="AJ18" s="12"/>
      <c r="AK18" s="13"/>
      <c r="AL18" s="13"/>
      <c r="AM18" s="13"/>
      <c r="AN18" s="44">
        <f t="shared" ref="AN18:AN19" si="23">(AJ18+AK18+AL18+AM18)*0.2</f>
        <v>0</v>
      </c>
      <c r="AO18" s="12"/>
      <c r="AP18" s="13"/>
      <c r="AQ18" s="13"/>
      <c r="AR18" s="43">
        <f t="shared" ref="AR18:AR19" si="24">(AO18+AP18+AQ18)*0.2</f>
        <v>0</v>
      </c>
      <c r="AS18" s="45"/>
      <c r="AT18" s="46"/>
      <c r="AU18" s="289">
        <f>SUM(AJ18:AR22)</f>
        <v>0</v>
      </c>
      <c r="AW18" s="134">
        <v>2</v>
      </c>
      <c r="AX18" s="11"/>
      <c r="AY18" s="43">
        <f t="shared" si="7"/>
        <v>0</v>
      </c>
      <c r="AZ18" s="12"/>
      <c r="BA18" s="13"/>
      <c r="BB18" s="13"/>
      <c r="BC18" s="13"/>
      <c r="BD18" s="44">
        <f t="shared" si="8"/>
        <v>0</v>
      </c>
      <c r="BE18" s="12"/>
      <c r="BF18" s="13"/>
      <c r="BG18" s="13"/>
      <c r="BH18" s="44">
        <f t="shared" si="9"/>
        <v>0</v>
      </c>
      <c r="BI18" s="45"/>
      <c r="BJ18" s="68"/>
      <c r="BK18" s="175"/>
      <c r="BM18" s="139">
        <v>2</v>
      </c>
      <c r="BN18" s="17"/>
      <c r="BO18" s="15"/>
      <c r="BP18" s="17"/>
      <c r="BQ18" s="48"/>
      <c r="BR18" s="48"/>
      <c r="BS18" s="48"/>
      <c r="BT18" s="15"/>
      <c r="BU18" s="47"/>
      <c r="BV18" s="48"/>
      <c r="BW18" s="48"/>
      <c r="BX18" s="15"/>
      <c r="BY18" s="45"/>
      <c r="BZ18" s="46"/>
      <c r="CA18" s="26"/>
      <c r="CC18" s="138">
        <v>2</v>
      </c>
      <c r="CD18" s="11"/>
      <c r="CE18" s="44">
        <f t="shared" si="10"/>
        <v>0</v>
      </c>
      <c r="CF18" s="11"/>
      <c r="CG18" s="13"/>
      <c r="CH18" s="13"/>
      <c r="CI18" s="13"/>
      <c r="CJ18" s="44">
        <f t="shared" si="11"/>
        <v>0</v>
      </c>
      <c r="CK18" s="12"/>
      <c r="CL18" s="13"/>
      <c r="CM18" s="13"/>
      <c r="CN18" s="43">
        <f t="shared" si="12"/>
        <v>0</v>
      </c>
      <c r="CO18" s="45"/>
      <c r="CP18" s="46"/>
      <c r="CQ18" s="289"/>
      <c r="CS18" s="138">
        <v>2</v>
      </c>
      <c r="CT18" s="11"/>
      <c r="CU18" s="44">
        <f t="shared" si="13"/>
        <v>0</v>
      </c>
      <c r="CV18" s="11"/>
      <c r="CW18" s="13"/>
      <c r="CX18" s="13"/>
      <c r="CY18" s="13"/>
      <c r="CZ18" s="44">
        <f t="shared" si="14"/>
        <v>0</v>
      </c>
      <c r="DA18" s="12"/>
      <c r="DB18" s="13"/>
      <c r="DC18" s="13"/>
      <c r="DD18" s="43">
        <f t="shared" si="15"/>
        <v>0</v>
      </c>
      <c r="DE18" s="45"/>
      <c r="DF18" s="46"/>
      <c r="DG18" s="289"/>
      <c r="DI18" s="138">
        <v>2</v>
      </c>
      <c r="DJ18" s="11"/>
      <c r="DK18" s="43">
        <f t="shared" si="16"/>
        <v>0</v>
      </c>
      <c r="DL18" s="12"/>
      <c r="DM18" s="13"/>
      <c r="DN18" s="13"/>
      <c r="DO18" s="13"/>
      <c r="DP18" s="44">
        <f t="shared" si="17"/>
        <v>0</v>
      </c>
      <c r="DQ18" s="12"/>
      <c r="DR18" s="13"/>
      <c r="DS18" s="13"/>
      <c r="DT18" s="44">
        <f t="shared" si="18"/>
        <v>0</v>
      </c>
      <c r="DU18" s="28"/>
      <c r="DV18" s="67"/>
      <c r="DW18" s="291"/>
      <c r="DY18" s="183">
        <v>2</v>
      </c>
      <c r="DZ18" s="17"/>
      <c r="EA18" s="14"/>
      <c r="EB18" s="47"/>
      <c r="EC18" s="48"/>
      <c r="ED18" s="48"/>
      <c r="EE18" s="48"/>
      <c r="EF18" s="15"/>
      <c r="EG18" s="47"/>
      <c r="EH18" s="48"/>
      <c r="EI18" s="48"/>
      <c r="EJ18" s="15"/>
      <c r="EK18" s="28"/>
      <c r="EL18" s="67"/>
      <c r="EM18" s="25"/>
      <c r="EO18" s="138">
        <v>2</v>
      </c>
      <c r="EP18" s="11"/>
      <c r="EQ18" s="78">
        <f>EP18*0.2</f>
        <v>0</v>
      </c>
      <c r="ER18" s="12"/>
      <c r="ES18" s="13"/>
      <c r="ET18" s="13"/>
      <c r="EU18" s="13"/>
      <c r="EV18" s="44">
        <f>(ER18+ES18+ET18+EU18)*0.2</f>
        <v>0</v>
      </c>
      <c r="EW18" s="12"/>
      <c r="EX18" s="13"/>
      <c r="EY18" s="13"/>
      <c r="EZ18" s="44">
        <f>(EW18+EX18+EY18)*0.2</f>
        <v>0</v>
      </c>
      <c r="FA18" s="28"/>
      <c r="FB18" s="67"/>
      <c r="FC18" s="289"/>
      <c r="FE18" s="138">
        <v>2</v>
      </c>
      <c r="FF18" s="11"/>
      <c r="FG18" s="43">
        <f t="shared" si="19"/>
        <v>0</v>
      </c>
      <c r="FH18" s="12"/>
      <c r="FI18" s="13"/>
      <c r="FJ18" s="13"/>
      <c r="FK18" s="13"/>
      <c r="FL18" s="44">
        <f t="shared" si="20"/>
        <v>0</v>
      </c>
      <c r="FM18" s="12"/>
      <c r="FN18" s="13"/>
      <c r="FO18" s="13"/>
      <c r="FP18" s="44">
        <f t="shared" si="21"/>
        <v>0</v>
      </c>
      <c r="FQ18" s="28"/>
      <c r="FR18" s="67"/>
      <c r="FS18" s="291"/>
      <c r="FU18" s="138">
        <v>2</v>
      </c>
      <c r="FV18" s="11"/>
      <c r="FW18" s="43">
        <f t="shared" ref="FW18:FW19" si="25">FV18*0.2</f>
        <v>0</v>
      </c>
      <c r="FX18" s="12"/>
      <c r="FY18" s="13"/>
      <c r="FZ18" s="13"/>
      <c r="GA18" s="13"/>
      <c r="GB18" s="44">
        <f t="shared" ref="GB18:GB19" si="26">(FX18+FY18+FZ18+GA18)*0.2</f>
        <v>0</v>
      </c>
      <c r="GC18" s="12"/>
      <c r="GD18" s="13"/>
      <c r="GE18" s="13"/>
      <c r="GF18" s="43">
        <f t="shared" ref="GF18:GF19" si="27">(GC18+GD18+GE18)*0.2</f>
        <v>0</v>
      </c>
      <c r="GG18" s="45"/>
      <c r="GH18" s="46"/>
      <c r="GI18" s="289">
        <f>SUM(FX18:GF22)</f>
        <v>0</v>
      </c>
    </row>
    <row r="19" spans="1:193" x14ac:dyDescent="0.25">
      <c r="A19" s="134">
        <v>3</v>
      </c>
      <c r="B19" s="11"/>
      <c r="C19" s="43">
        <f t="shared" si="1"/>
        <v>0</v>
      </c>
      <c r="D19" s="12"/>
      <c r="E19" s="13"/>
      <c r="F19" s="13"/>
      <c r="G19" s="13"/>
      <c r="H19" s="44">
        <f t="shared" si="2"/>
        <v>0</v>
      </c>
      <c r="I19" s="12"/>
      <c r="J19" s="13"/>
      <c r="K19" s="13"/>
      <c r="L19" s="44">
        <f t="shared" si="3"/>
        <v>0</v>
      </c>
      <c r="M19" s="45"/>
      <c r="N19" s="46"/>
      <c r="O19" s="289"/>
      <c r="Q19" s="184">
        <v>3</v>
      </c>
      <c r="R19" s="17"/>
      <c r="S19" s="14"/>
      <c r="T19" s="47"/>
      <c r="U19" s="48"/>
      <c r="V19" s="48"/>
      <c r="W19" s="48"/>
      <c r="X19" s="15"/>
      <c r="Y19" s="47"/>
      <c r="Z19" s="48"/>
      <c r="AA19" s="48"/>
      <c r="AB19" s="15"/>
      <c r="AC19" s="28"/>
      <c r="AD19" s="67"/>
      <c r="AE19" s="168"/>
      <c r="AG19" s="138">
        <v>3</v>
      </c>
      <c r="AH19" s="11"/>
      <c r="AI19" s="43">
        <f t="shared" si="22"/>
        <v>0</v>
      </c>
      <c r="AJ19" s="12"/>
      <c r="AK19" s="13"/>
      <c r="AL19" s="13"/>
      <c r="AM19" s="13"/>
      <c r="AN19" s="44">
        <f t="shared" si="23"/>
        <v>0</v>
      </c>
      <c r="AO19" s="12"/>
      <c r="AP19" s="13"/>
      <c r="AQ19" s="13"/>
      <c r="AR19" s="43">
        <f t="shared" si="24"/>
        <v>0</v>
      </c>
      <c r="AS19" s="45"/>
      <c r="AT19" s="46"/>
      <c r="AU19" s="289"/>
      <c r="AW19" s="134">
        <v>3</v>
      </c>
      <c r="AX19" s="11"/>
      <c r="AY19" s="43">
        <f t="shared" si="7"/>
        <v>0</v>
      </c>
      <c r="AZ19" s="12"/>
      <c r="BA19" s="13"/>
      <c r="BB19" s="13"/>
      <c r="BC19" s="13"/>
      <c r="BD19" s="44">
        <f t="shared" si="8"/>
        <v>0</v>
      </c>
      <c r="BE19" s="12"/>
      <c r="BF19" s="13"/>
      <c r="BG19" s="13"/>
      <c r="BH19" s="44">
        <f t="shared" si="9"/>
        <v>0</v>
      </c>
      <c r="BI19" s="45"/>
      <c r="BJ19" s="68"/>
      <c r="BK19" s="175"/>
      <c r="BM19" s="183">
        <v>3</v>
      </c>
      <c r="BN19" s="17"/>
      <c r="BO19" s="15"/>
      <c r="BP19" s="17"/>
      <c r="BQ19" s="48"/>
      <c r="BR19" s="48"/>
      <c r="BS19" s="48"/>
      <c r="BT19" s="15"/>
      <c r="BU19" s="47"/>
      <c r="BV19" s="48"/>
      <c r="BW19" s="48"/>
      <c r="BX19" s="15"/>
      <c r="BY19" s="45"/>
      <c r="BZ19" s="68"/>
      <c r="CA19" s="25"/>
      <c r="CC19" s="138">
        <v>3</v>
      </c>
      <c r="CD19" s="11"/>
      <c r="CE19" s="44">
        <f t="shared" si="10"/>
        <v>0</v>
      </c>
      <c r="CF19" s="11"/>
      <c r="CG19" s="13"/>
      <c r="CH19" s="13"/>
      <c r="CI19" s="13"/>
      <c r="CJ19" s="44">
        <f t="shared" si="11"/>
        <v>0</v>
      </c>
      <c r="CK19" s="12"/>
      <c r="CL19" s="13"/>
      <c r="CM19" s="13"/>
      <c r="CN19" s="43">
        <f t="shared" si="12"/>
        <v>0</v>
      </c>
      <c r="CO19" s="28"/>
      <c r="CP19" s="29"/>
      <c r="CQ19" s="289"/>
      <c r="CS19" s="138">
        <v>3</v>
      </c>
      <c r="CT19" s="11"/>
      <c r="CU19" s="44">
        <f t="shared" si="13"/>
        <v>0</v>
      </c>
      <c r="CV19" s="11"/>
      <c r="CW19" s="13"/>
      <c r="CX19" s="13"/>
      <c r="CY19" s="13"/>
      <c r="CZ19" s="44">
        <f t="shared" si="14"/>
        <v>0</v>
      </c>
      <c r="DA19" s="12"/>
      <c r="DB19" s="13"/>
      <c r="DC19" s="13"/>
      <c r="DD19" s="43">
        <f t="shared" si="15"/>
        <v>0</v>
      </c>
      <c r="DE19" s="28"/>
      <c r="DF19" s="29"/>
      <c r="DG19" s="289"/>
      <c r="DI19" s="184">
        <v>3</v>
      </c>
      <c r="DJ19" s="17"/>
      <c r="DK19" s="14"/>
      <c r="DL19" s="47"/>
      <c r="DM19" s="48"/>
      <c r="DN19" s="48"/>
      <c r="DO19" s="48"/>
      <c r="DP19" s="15"/>
      <c r="DQ19" s="47"/>
      <c r="DR19" s="48"/>
      <c r="DS19" s="48"/>
      <c r="DT19" s="15"/>
      <c r="DU19" s="28"/>
      <c r="DV19" s="67"/>
      <c r="DW19" s="168"/>
      <c r="DY19" s="138">
        <v>3</v>
      </c>
      <c r="DZ19" s="11"/>
      <c r="EA19" s="43">
        <f t="shared" ref="EA19:EA23" si="28">DZ19*0.2</f>
        <v>0</v>
      </c>
      <c r="EB19" s="12"/>
      <c r="EC19" s="13"/>
      <c r="ED19" s="13"/>
      <c r="EE19" s="13"/>
      <c r="EF19" s="44">
        <f t="shared" ref="EF19:EF23" si="29">(EB19+EC19+ED19+EE19)*0.2</f>
        <v>0</v>
      </c>
      <c r="EG19" s="12"/>
      <c r="EH19" s="13"/>
      <c r="EI19" s="13"/>
      <c r="EJ19" s="44">
        <f t="shared" ref="EJ19:EJ23" si="30">(EG19+EH19+EI19)*0.2</f>
        <v>0</v>
      </c>
      <c r="EK19" s="45"/>
      <c r="EL19" s="68"/>
      <c r="EM19" s="288">
        <f>SUM(EB19:EJ23)</f>
        <v>0</v>
      </c>
      <c r="EO19" s="138">
        <v>3</v>
      </c>
      <c r="EP19" s="11"/>
      <c r="EQ19" s="78">
        <f t="shared" ref="EQ19:EQ20" si="31">EP19*0.2</f>
        <v>0</v>
      </c>
      <c r="ER19" s="12"/>
      <c r="ES19" s="13"/>
      <c r="ET19" s="13"/>
      <c r="EU19" s="13"/>
      <c r="EV19" s="44">
        <f t="shared" ref="EV19:EV20" si="32">(ER19+ES19+ET19+EU19)*0.2</f>
        <v>0</v>
      </c>
      <c r="EW19" s="12"/>
      <c r="EX19" s="13"/>
      <c r="EY19" s="13"/>
      <c r="EZ19" s="44">
        <f t="shared" ref="EZ19:EZ20" si="33">(EW19+EX19+EY19)*0.2</f>
        <v>0</v>
      </c>
      <c r="FA19" s="28"/>
      <c r="FB19" s="67"/>
      <c r="FC19" s="289"/>
      <c r="FE19" s="184">
        <v>3</v>
      </c>
      <c r="FF19" s="17"/>
      <c r="FG19" s="14"/>
      <c r="FH19" s="47"/>
      <c r="FI19" s="48"/>
      <c r="FJ19" s="48"/>
      <c r="FK19" s="48"/>
      <c r="FL19" s="15"/>
      <c r="FM19" s="47"/>
      <c r="FN19" s="48"/>
      <c r="FO19" s="48"/>
      <c r="FP19" s="15"/>
      <c r="FQ19" s="28"/>
      <c r="FR19" s="67"/>
      <c r="FS19" s="168"/>
      <c r="FU19" s="138">
        <v>3</v>
      </c>
      <c r="FV19" s="11"/>
      <c r="FW19" s="43">
        <f t="shared" si="25"/>
        <v>0</v>
      </c>
      <c r="FX19" s="12"/>
      <c r="FY19" s="13"/>
      <c r="FZ19" s="13"/>
      <c r="GA19" s="13"/>
      <c r="GB19" s="44">
        <f t="shared" si="26"/>
        <v>0</v>
      </c>
      <c r="GC19" s="12"/>
      <c r="GD19" s="13"/>
      <c r="GE19" s="13"/>
      <c r="GF19" s="43">
        <f t="shared" si="27"/>
        <v>0</v>
      </c>
      <c r="GG19" s="45"/>
      <c r="GH19" s="46"/>
      <c r="GI19" s="289"/>
    </row>
    <row r="20" spans="1:193" x14ac:dyDescent="0.25">
      <c r="A20" s="134">
        <v>4</v>
      </c>
      <c r="B20" s="11"/>
      <c r="C20" s="43">
        <f t="shared" si="1"/>
        <v>0</v>
      </c>
      <c r="D20" s="12"/>
      <c r="E20" s="13"/>
      <c r="F20" s="13"/>
      <c r="G20" s="13"/>
      <c r="H20" s="44">
        <f t="shared" si="2"/>
        <v>0</v>
      </c>
      <c r="I20" s="12"/>
      <c r="J20" s="13"/>
      <c r="K20" s="13"/>
      <c r="L20" s="44">
        <f t="shared" si="3"/>
        <v>0</v>
      </c>
      <c r="M20" s="45"/>
      <c r="N20" s="46"/>
      <c r="O20" s="291"/>
      <c r="Q20" s="183">
        <v>4</v>
      </c>
      <c r="R20" s="17"/>
      <c r="S20" s="14"/>
      <c r="T20" s="47"/>
      <c r="U20" s="48"/>
      <c r="V20" s="48"/>
      <c r="W20" s="48"/>
      <c r="X20" s="15"/>
      <c r="Y20" s="47"/>
      <c r="Z20" s="48"/>
      <c r="AA20" s="48"/>
      <c r="AB20" s="15"/>
      <c r="AC20" s="28"/>
      <c r="AD20" s="67"/>
      <c r="AE20" s="25"/>
      <c r="AG20" s="138">
        <v>4</v>
      </c>
      <c r="AH20" s="11"/>
      <c r="AI20" s="43">
        <f>AH20*0.2</f>
        <v>0</v>
      </c>
      <c r="AJ20" s="12"/>
      <c r="AK20" s="13"/>
      <c r="AL20" s="13"/>
      <c r="AM20" s="13"/>
      <c r="AN20" s="44">
        <f>(AJ20+AK20+AL20+AM20)*0.2</f>
        <v>0</v>
      </c>
      <c r="AO20" s="12"/>
      <c r="AP20" s="13"/>
      <c r="AQ20" s="13"/>
      <c r="AR20" s="43">
        <f>(AO20+AP20+AQ20)*0.2</f>
        <v>0</v>
      </c>
      <c r="AS20" s="28"/>
      <c r="AT20" s="29"/>
      <c r="AU20" s="289"/>
      <c r="AW20" s="134">
        <v>4</v>
      </c>
      <c r="AX20" s="11"/>
      <c r="AY20" s="43">
        <f t="shared" si="7"/>
        <v>0</v>
      </c>
      <c r="AZ20" s="12"/>
      <c r="BA20" s="13"/>
      <c r="BB20" s="13"/>
      <c r="BC20" s="13"/>
      <c r="BD20" s="44">
        <f t="shared" si="8"/>
        <v>0</v>
      </c>
      <c r="BE20" s="12"/>
      <c r="BF20" s="13"/>
      <c r="BG20" s="13"/>
      <c r="BH20" s="44">
        <f t="shared" si="9"/>
        <v>0</v>
      </c>
      <c r="BI20" s="45"/>
      <c r="BJ20" s="68"/>
      <c r="BK20" s="175"/>
      <c r="BM20" s="140">
        <v>4</v>
      </c>
      <c r="BN20" s="11"/>
      <c r="BO20" s="44">
        <f t="shared" ref="BO20:BO31" si="34">BN20*0.2</f>
        <v>0</v>
      </c>
      <c r="BP20" s="11"/>
      <c r="BQ20" s="13"/>
      <c r="BR20" s="13"/>
      <c r="BS20" s="13"/>
      <c r="BT20" s="44">
        <f t="shared" ref="BT20:BT31" si="35">(BP20+BQ20+BR20+BS20)*0.2</f>
        <v>0</v>
      </c>
      <c r="BU20" s="12"/>
      <c r="BV20" s="13"/>
      <c r="BW20" s="13"/>
      <c r="BX20" s="44">
        <f t="shared" ref="BX20:BX31" si="36">(BU20+BV20+BW20)*0.2</f>
        <v>0</v>
      </c>
      <c r="BY20" s="45"/>
      <c r="BZ20" s="68"/>
      <c r="CA20" s="289">
        <f>SUM(BP20:BX24)</f>
        <v>0</v>
      </c>
      <c r="CC20" s="138">
        <v>4</v>
      </c>
      <c r="CD20" s="11"/>
      <c r="CE20" s="44">
        <f t="shared" si="10"/>
        <v>0</v>
      </c>
      <c r="CF20" s="11"/>
      <c r="CG20" s="13"/>
      <c r="CH20" s="13"/>
      <c r="CI20" s="13"/>
      <c r="CJ20" s="44">
        <f t="shared" si="11"/>
        <v>0</v>
      </c>
      <c r="CK20" s="12"/>
      <c r="CL20" s="13"/>
      <c r="CM20" s="13"/>
      <c r="CN20" s="43">
        <f t="shared" si="12"/>
        <v>0</v>
      </c>
      <c r="CO20" s="28"/>
      <c r="CP20" s="29"/>
      <c r="CQ20" s="289"/>
      <c r="CS20" s="138">
        <v>4</v>
      </c>
      <c r="CT20" s="11"/>
      <c r="CU20" s="44">
        <f t="shared" si="13"/>
        <v>0</v>
      </c>
      <c r="CV20" s="11"/>
      <c r="CW20" s="13"/>
      <c r="CX20" s="13"/>
      <c r="CY20" s="13"/>
      <c r="CZ20" s="44">
        <f t="shared" si="14"/>
        <v>0</v>
      </c>
      <c r="DA20" s="12"/>
      <c r="DB20" s="13"/>
      <c r="DC20" s="13"/>
      <c r="DD20" s="43">
        <f t="shared" si="15"/>
        <v>0</v>
      </c>
      <c r="DE20" s="28"/>
      <c r="DF20" s="29"/>
      <c r="DG20" s="289"/>
      <c r="DI20" s="183">
        <v>4</v>
      </c>
      <c r="DJ20" s="17"/>
      <c r="DK20" s="14"/>
      <c r="DL20" s="47"/>
      <c r="DM20" s="48"/>
      <c r="DN20" s="48"/>
      <c r="DO20" s="48"/>
      <c r="DP20" s="15"/>
      <c r="DQ20" s="47"/>
      <c r="DR20" s="48"/>
      <c r="DS20" s="48"/>
      <c r="DT20" s="15"/>
      <c r="DU20" s="28"/>
      <c r="DV20" s="67"/>
      <c r="DW20" s="25"/>
      <c r="DY20" s="138">
        <v>4</v>
      </c>
      <c r="DZ20" s="11"/>
      <c r="EA20" s="43">
        <f t="shared" si="28"/>
        <v>0</v>
      </c>
      <c r="EB20" s="12"/>
      <c r="EC20" s="13"/>
      <c r="ED20" s="13"/>
      <c r="EE20" s="13"/>
      <c r="EF20" s="44">
        <f t="shared" si="29"/>
        <v>0</v>
      </c>
      <c r="EG20" s="12"/>
      <c r="EH20" s="13"/>
      <c r="EI20" s="13"/>
      <c r="EJ20" s="44">
        <f t="shared" si="30"/>
        <v>0</v>
      </c>
      <c r="EK20" s="45"/>
      <c r="EL20" s="68"/>
      <c r="EM20" s="289"/>
      <c r="EO20" s="138">
        <v>4</v>
      </c>
      <c r="EP20" s="11"/>
      <c r="EQ20" s="43">
        <f t="shared" si="31"/>
        <v>0</v>
      </c>
      <c r="ER20" s="12"/>
      <c r="ES20" s="13"/>
      <c r="ET20" s="13"/>
      <c r="EU20" s="13"/>
      <c r="EV20" s="44">
        <f t="shared" si="32"/>
        <v>0</v>
      </c>
      <c r="EW20" s="12"/>
      <c r="EX20" s="13"/>
      <c r="EY20" s="13"/>
      <c r="EZ20" s="44">
        <f t="shared" si="33"/>
        <v>0</v>
      </c>
      <c r="FA20" s="45"/>
      <c r="FB20" s="68"/>
      <c r="FC20" s="291"/>
      <c r="FE20" s="183">
        <v>4</v>
      </c>
      <c r="FF20" s="17"/>
      <c r="FG20" s="14"/>
      <c r="FH20" s="47"/>
      <c r="FI20" s="48"/>
      <c r="FJ20" s="48"/>
      <c r="FK20" s="48"/>
      <c r="FL20" s="15"/>
      <c r="FM20" s="47"/>
      <c r="FN20" s="48"/>
      <c r="FO20" s="48"/>
      <c r="FP20" s="15"/>
      <c r="FQ20" s="28"/>
      <c r="FR20" s="67"/>
      <c r="FS20" s="25"/>
      <c r="FU20" s="138">
        <v>4</v>
      </c>
      <c r="FV20" s="11"/>
      <c r="FW20" s="43">
        <f>FV20*0.2</f>
        <v>0</v>
      </c>
      <c r="FX20" s="12"/>
      <c r="FY20" s="13"/>
      <c r="FZ20" s="13"/>
      <c r="GA20" s="13"/>
      <c r="GB20" s="44">
        <f>(FX20+FY20+FZ20+GA20)*0.2</f>
        <v>0</v>
      </c>
      <c r="GC20" s="12"/>
      <c r="GD20" s="13"/>
      <c r="GE20" s="13"/>
      <c r="GF20" s="43">
        <f>(GC20+GD20+GE20)*0.2</f>
        <v>0</v>
      </c>
      <c r="GG20" s="28"/>
      <c r="GH20" s="29"/>
      <c r="GI20" s="289"/>
    </row>
    <row r="21" spans="1:193" x14ac:dyDescent="0.25">
      <c r="A21" s="181">
        <v>5</v>
      </c>
      <c r="B21" s="17"/>
      <c r="C21" s="14"/>
      <c r="D21" s="47"/>
      <c r="E21" s="48"/>
      <c r="F21" s="48"/>
      <c r="G21" s="48"/>
      <c r="H21" s="15"/>
      <c r="I21" s="47"/>
      <c r="J21" s="48"/>
      <c r="K21" s="48"/>
      <c r="L21" s="15"/>
      <c r="M21" s="45"/>
      <c r="N21" s="46"/>
      <c r="O21" s="168"/>
      <c r="Q21" s="138">
        <v>5</v>
      </c>
      <c r="R21" s="11"/>
      <c r="S21" s="43">
        <f t="shared" ref="S21:S22" si="37">R21*0.2</f>
        <v>0</v>
      </c>
      <c r="T21" s="12"/>
      <c r="U21" s="13"/>
      <c r="V21" s="13"/>
      <c r="W21" s="13"/>
      <c r="X21" s="44">
        <f t="shared" ref="X21:X22" si="38">(T21+U21+V21+W21)*0.2</f>
        <v>0</v>
      </c>
      <c r="Y21" s="12"/>
      <c r="Z21" s="13"/>
      <c r="AA21" s="13"/>
      <c r="AB21" s="44">
        <f t="shared" ref="AB21:AB22" si="39">(Y21+Z21+AA21)*0.2</f>
        <v>0</v>
      </c>
      <c r="AC21" s="45"/>
      <c r="AD21" s="68"/>
      <c r="AE21" s="288">
        <f>SUM(T21:AB25)</f>
        <v>0</v>
      </c>
      <c r="AG21" s="138">
        <v>5</v>
      </c>
      <c r="AH21" s="11"/>
      <c r="AI21" s="43">
        <f t="shared" ref="AI21:AI22" si="40">AH21*0.2</f>
        <v>0</v>
      </c>
      <c r="AJ21" s="12"/>
      <c r="AK21" s="13"/>
      <c r="AL21" s="13"/>
      <c r="AM21" s="13"/>
      <c r="AN21" s="44">
        <f t="shared" ref="AN21:AN22" si="41">(AJ21+AK21+AL21+AM21)*0.2</f>
        <v>0</v>
      </c>
      <c r="AO21" s="12"/>
      <c r="AP21" s="13"/>
      <c r="AQ21" s="13"/>
      <c r="AR21" s="43">
        <f t="shared" ref="AR21:AR22" si="42">(AO21+AP21+AQ21)*0.2</f>
        <v>0</v>
      </c>
      <c r="AS21" s="28"/>
      <c r="AT21" s="29"/>
      <c r="AU21" s="289"/>
      <c r="AW21" s="188">
        <v>5</v>
      </c>
      <c r="AX21" s="190"/>
      <c r="AY21" s="191"/>
      <c r="AZ21" s="190"/>
      <c r="BA21" s="179"/>
      <c r="BB21" s="179"/>
      <c r="BC21" s="179"/>
      <c r="BD21" s="15"/>
      <c r="BE21" s="190"/>
      <c r="BF21" s="179"/>
      <c r="BG21" s="179"/>
      <c r="BH21" s="192"/>
      <c r="BI21" s="45"/>
      <c r="BJ21" s="46"/>
      <c r="BK21" s="168"/>
      <c r="BM21" s="140">
        <v>5</v>
      </c>
      <c r="BN21" s="11"/>
      <c r="BO21" s="44">
        <f t="shared" si="34"/>
        <v>0</v>
      </c>
      <c r="BP21" s="11"/>
      <c r="BQ21" s="13"/>
      <c r="BR21" s="13"/>
      <c r="BS21" s="13"/>
      <c r="BT21" s="44">
        <f t="shared" si="35"/>
        <v>0</v>
      </c>
      <c r="BU21" s="12"/>
      <c r="BV21" s="13"/>
      <c r="BW21" s="13"/>
      <c r="BX21" s="44">
        <f t="shared" si="36"/>
        <v>0</v>
      </c>
      <c r="BY21" s="45"/>
      <c r="BZ21" s="68"/>
      <c r="CA21" s="289"/>
      <c r="CC21" s="138">
        <v>5</v>
      </c>
      <c r="CD21" s="11"/>
      <c r="CE21" s="44">
        <f t="shared" si="10"/>
        <v>0</v>
      </c>
      <c r="CF21" s="11"/>
      <c r="CG21" s="13"/>
      <c r="CH21" s="13"/>
      <c r="CI21" s="13"/>
      <c r="CJ21" s="44">
        <f t="shared" si="11"/>
        <v>0</v>
      </c>
      <c r="CK21" s="12"/>
      <c r="CL21" s="13"/>
      <c r="CM21" s="13"/>
      <c r="CN21" s="44">
        <f t="shared" si="12"/>
        <v>0</v>
      </c>
      <c r="CO21" s="28"/>
      <c r="CP21" s="29"/>
      <c r="CQ21" s="289"/>
      <c r="CS21" s="138">
        <v>5</v>
      </c>
      <c r="CT21" s="11"/>
      <c r="CU21" s="44">
        <f t="shared" si="13"/>
        <v>0</v>
      </c>
      <c r="CV21" s="11"/>
      <c r="CW21" s="13"/>
      <c r="CX21" s="13"/>
      <c r="CY21" s="13"/>
      <c r="CZ21" s="44">
        <f t="shared" si="14"/>
        <v>0</v>
      </c>
      <c r="DA21" s="12"/>
      <c r="DB21" s="13"/>
      <c r="DC21" s="13"/>
      <c r="DD21" s="44">
        <f t="shared" si="15"/>
        <v>0</v>
      </c>
      <c r="DE21" s="28"/>
      <c r="DF21" s="29"/>
      <c r="DG21" s="289"/>
      <c r="DI21" s="138">
        <v>5</v>
      </c>
      <c r="DJ21" s="11"/>
      <c r="DK21" s="43">
        <f t="shared" ref="DK21:DK25" si="43">DJ21*0.2</f>
        <v>0</v>
      </c>
      <c r="DL21" s="12"/>
      <c r="DM21" s="13"/>
      <c r="DN21" s="13"/>
      <c r="DO21" s="13"/>
      <c r="DP21" s="44">
        <f t="shared" ref="DP21:DP25" si="44">(DL21+DM21+DN21+DO21)*0.2</f>
        <v>0</v>
      </c>
      <c r="DQ21" s="12"/>
      <c r="DR21" s="13"/>
      <c r="DS21" s="13"/>
      <c r="DT21" s="44">
        <f t="shared" ref="DT21:DT25" si="45">(DQ21+DR21+DS21)*0.2</f>
        <v>0</v>
      </c>
      <c r="DU21" s="45"/>
      <c r="DV21" s="68"/>
      <c r="DW21" s="288">
        <f>SUM(DL21:DT25)</f>
        <v>0</v>
      </c>
      <c r="DY21" s="138">
        <v>5</v>
      </c>
      <c r="DZ21" s="11"/>
      <c r="EA21" s="43">
        <f t="shared" si="28"/>
        <v>0</v>
      </c>
      <c r="EB21" s="12"/>
      <c r="EC21" s="13"/>
      <c r="ED21" s="13"/>
      <c r="EE21" s="13"/>
      <c r="EF21" s="44">
        <f t="shared" si="29"/>
        <v>0</v>
      </c>
      <c r="EG21" s="12"/>
      <c r="EH21" s="13"/>
      <c r="EI21" s="13"/>
      <c r="EJ21" s="44">
        <f t="shared" si="30"/>
        <v>0</v>
      </c>
      <c r="EK21" s="28"/>
      <c r="EL21" s="67"/>
      <c r="EM21" s="289"/>
      <c r="EO21" s="184">
        <v>5</v>
      </c>
      <c r="EP21" s="17"/>
      <c r="EQ21" s="14"/>
      <c r="ER21" s="47"/>
      <c r="ES21" s="48"/>
      <c r="ET21" s="48"/>
      <c r="EU21" s="48"/>
      <c r="EV21" s="15"/>
      <c r="EW21" s="47"/>
      <c r="EX21" s="48"/>
      <c r="EY21" s="48"/>
      <c r="EZ21" s="15"/>
      <c r="FA21" s="28"/>
      <c r="FB21" s="67"/>
      <c r="FC21" s="168"/>
      <c r="FE21" s="138">
        <v>5</v>
      </c>
      <c r="FF21" s="11"/>
      <c r="FG21" s="43">
        <f t="shared" ref="FG21:FG25" si="46">FF21*0.2</f>
        <v>0</v>
      </c>
      <c r="FH21" s="12"/>
      <c r="FI21" s="13"/>
      <c r="FJ21" s="13"/>
      <c r="FK21" s="13"/>
      <c r="FL21" s="44">
        <f t="shared" ref="FL21:FL25" si="47">(FH21+FI21+FJ21+FK21)*0.2</f>
        <v>0</v>
      </c>
      <c r="FM21" s="12"/>
      <c r="FN21" s="13"/>
      <c r="FO21" s="13"/>
      <c r="FP21" s="44">
        <f t="shared" ref="FP21:FP25" si="48">(FM21+FN21+FO21)*0.2</f>
        <v>0</v>
      </c>
      <c r="FQ21" s="45"/>
      <c r="FR21" s="68"/>
      <c r="FS21" s="288">
        <f>SUM(FH21:FP25)</f>
        <v>0</v>
      </c>
      <c r="FU21" s="138">
        <v>5</v>
      </c>
      <c r="FV21" s="11"/>
      <c r="FW21" s="43">
        <f t="shared" ref="FW21:FW22" si="49">FV21*0.2</f>
        <v>0</v>
      </c>
      <c r="FX21" s="12"/>
      <c r="FY21" s="13"/>
      <c r="FZ21" s="13"/>
      <c r="GA21" s="13"/>
      <c r="GB21" s="44">
        <f t="shared" ref="GB21:GB22" si="50">(FX21+FY21+FZ21+GA21)*0.2</f>
        <v>0</v>
      </c>
      <c r="GC21" s="12"/>
      <c r="GD21" s="13"/>
      <c r="GE21" s="13"/>
      <c r="GF21" s="43">
        <f t="shared" ref="GF21:GF22" si="51">(GC21+GD21+GE21)*0.2</f>
        <v>0</v>
      </c>
      <c r="GG21" s="28"/>
      <c r="GH21" s="29"/>
      <c r="GI21" s="289"/>
    </row>
    <row r="22" spans="1:193" x14ac:dyDescent="0.25">
      <c r="A22" s="182">
        <v>6</v>
      </c>
      <c r="B22" s="17"/>
      <c r="C22" s="14"/>
      <c r="D22" s="47"/>
      <c r="E22" s="48"/>
      <c r="F22" s="48"/>
      <c r="G22" s="48"/>
      <c r="H22" s="15"/>
      <c r="I22" s="47"/>
      <c r="J22" s="48"/>
      <c r="K22" s="48"/>
      <c r="L22" s="15"/>
      <c r="M22" s="45"/>
      <c r="N22" s="46"/>
      <c r="O22" s="49"/>
      <c r="Q22" s="138">
        <v>6</v>
      </c>
      <c r="R22" s="11"/>
      <c r="S22" s="43">
        <f t="shared" si="37"/>
        <v>0</v>
      </c>
      <c r="T22" s="12"/>
      <c r="U22" s="13"/>
      <c r="V22" s="13"/>
      <c r="W22" s="13"/>
      <c r="X22" s="44">
        <f t="shared" si="38"/>
        <v>0</v>
      </c>
      <c r="Y22" s="12"/>
      <c r="Z22" s="13"/>
      <c r="AA22" s="13"/>
      <c r="AB22" s="44">
        <f t="shared" si="39"/>
        <v>0</v>
      </c>
      <c r="AC22" s="45"/>
      <c r="AD22" s="68"/>
      <c r="AE22" s="289"/>
      <c r="AG22" s="138">
        <v>6</v>
      </c>
      <c r="AH22" s="11"/>
      <c r="AI22" s="43">
        <f t="shared" si="40"/>
        <v>0</v>
      </c>
      <c r="AJ22" s="12"/>
      <c r="AK22" s="13"/>
      <c r="AL22" s="13"/>
      <c r="AM22" s="13"/>
      <c r="AN22" s="44">
        <f t="shared" si="41"/>
        <v>0</v>
      </c>
      <c r="AO22" s="12"/>
      <c r="AP22" s="13"/>
      <c r="AQ22" s="13"/>
      <c r="AR22" s="44">
        <f t="shared" si="42"/>
        <v>0</v>
      </c>
      <c r="AS22" s="28"/>
      <c r="AT22" s="29"/>
      <c r="AU22" s="289"/>
      <c r="AW22" s="187">
        <v>6</v>
      </c>
      <c r="AX22" s="193"/>
      <c r="AY22" s="194"/>
      <c r="AZ22" s="193"/>
      <c r="BA22" s="180"/>
      <c r="BB22" s="180"/>
      <c r="BC22" s="180"/>
      <c r="BD22" s="15"/>
      <c r="BE22" s="193"/>
      <c r="BF22" s="180"/>
      <c r="BG22" s="180"/>
      <c r="BH22" s="195"/>
      <c r="BI22" s="45"/>
      <c r="BJ22" s="46"/>
      <c r="BK22" s="25"/>
      <c r="BM22" s="196">
        <v>6</v>
      </c>
      <c r="BN22" s="11"/>
      <c r="BO22" s="44">
        <f t="shared" si="34"/>
        <v>0</v>
      </c>
      <c r="BP22" s="199"/>
      <c r="BQ22" s="137"/>
      <c r="BR22" s="137"/>
      <c r="BS22" s="137"/>
      <c r="BT22" s="15"/>
      <c r="BU22" s="12"/>
      <c r="BV22" s="137"/>
      <c r="BW22" s="137"/>
      <c r="BX22" s="44">
        <f t="shared" si="36"/>
        <v>0</v>
      </c>
      <c r="BY22" s="45"/>
      <c r="BZ22" s="46"/>
      <c r="CA22" s="289"/>
      <c r="CC22" s="188">
        <v>6</v>
      </c>
      <c r="CD22" s="190"/>
      <c r="CE22" s="192"/>
      <c r="CF22" s="197"/>
      <c r="CG22" s="179"/>
      <c r="CH22" s="179"/>
      <c r="CI22" s="179"/>
      <c r="CJ22" s="15"/>
      <c r="CK22" s="190"/>
      <c r="CL22" s="179"/>
      <c r="CM22" s="179"/>
      <c r="CN22" s="192"/>
      <c r="CO22" s="45"/>
      <c r="CP22" s="46"/>
      <c r="CQ22" s="168"/>
      <c r="CS22" s="188">
        <v>6</v>
      </c>
      <c r="CT22" s="190"/>
      <c r="CU22" s="192"/>
      <c r="CV22" s="197"/>
      <c r="CW22" s="179"/>
      <c r="CX22" s="179"/>
      <c r="CY22" s="179"/>
      <c r="CZ22" s="15"/>
      <c r="DA22" s="190"/>
      <c r="DB22" s="179"/>
      <c r="DC22" s="179"/>
      <c r="DD22" s="192"/>
      <c r="DE22" s="45"/>
      <c r="DF22" s="46"/>
      <c r="DG22" s="168"/>
      <c r="DI22" s="138">
        <v>6</v>
      </c>
      <c r="DJ22" s="11"/>
      <c r="DK22" s="43">
        <f t="shared" si="43"/>
        <v>0</v>
      </c>
      <c r="DL22" s="12"/>
      <c r="DM22" s="13"/>
      <c r="DN22" s="13"/>
      <c r="DO22" s="13"/>
      <c r="DP22" s="44">
        <f t="shared" si="44"/>
        <v>0</v>
      </c>
      <c r="DQ22" s="12"/>
      <c r="DR22" s="13"/>
      <c r="DS22" s="13"/>
      <c r="DT22" s="44">
        <f t="shared" si="45"/>
        <v>0</v>
      </c>
      <c r="DU22" s="45"/>
      <c r="DV22" s="68"/>
      <c r="DW22" s="289"/>
      <c r="DY22" s="196">
        <v>6</v>
      </c>
      <c r="DZ22" s="11"/>
      <c r="EA22" s="78">
        <f t="shared" si="28"/>
        <v>0</v>
      </c>
      <c r="EB22" s="47"/>
      <c r="EC22" s="48"/>
      <c r="ED22" s="48"/>
      <c r="EE22" s="48"/>
      <c r="EF22" s="15"/>
      <c r="EG22" s="12"/>
      <c r="EH22" s="48"/>
      <c r="EI22" s="48"/>
      <c r="EJ22" s="44">
        <f t="shared" si="30"/>
        <v>0</v>
      </c>
      <c r="EK22" s="28"/>
      <c r="EL22" s="67"/>
      <c r="EM22" s="289"/>
      <c r="EO22" s="183">
        <v>6</v>
      </c>
      <c r="EP22" s="17"/>
      <c r="EQ22" s="14"/>
      <c r="ER22" s="47"/>
      <c r="ES22" s="48"/>
      <c r="ET22" s="48"/>
      <c r="EU22" s="48"/>
      <c r="EV22" s="15"/>
      <c r="EW22" s="47"/>
      <c r="EX22" s="48"/>
      <c r="EY22" s="48"/>
      <c r="EZ22" s="15"/>
      <c r="FA22" s="28"/>
      <c r="FB22" s="67"/>
      <c r="FC22" s="25"/>
      <c r="FE22" s="138">
        <v>6</v>
      </c>
      <c r="FF22" s="11"/>
      <c r="FG22" s="43">
        <f t="shared" si="46"/>
        <v>0</v>
      </c>
      <c r="FH22" s="12"/>
      <c r="FI22" s="13"/>
      <c r="FJ22" s="13"/>
      <c r="FK22" s="13"/>
      <c r="FL22" s="44">
        <f t="shared" si="47"/>
        <v>0</v>
      </c>
      <c r="FM22" s="12"/>
      <c r="FN22" s="13"/>
      <c r="FO22" s="13"/>
      <c r="FP22" s="44">
        <f t="shared" si="48"/>
        <v>0</v>
      </c>
      <c r="FQ22" s="45"/>
      <c r="FR22" s="68"/>
      <c r="FS22" s="289"/>
      <c r="FU22" s="138">
        <v>6</v>
      </c>
      <c r="FV22" s="11"/>
      <c r="FW22" s="43">
        <f t="shared" si="49"/>
        <v>0</v>
      </c>
      <c r="FX22" s="12"/>
      <c r="FY22" s="13"/>
      <c r="FZ22" s="13"/>
      <c r="GA22" s="13"/>
      <c r="GB22" s="44">
        <f t="shared" si="50"/>
        <v>0</v>
      </c>
      <c r="GC22" s="12"/>
      <c r="GD22" s="13"/>
      <c r="GE22" s="13"/>
      <c r="GF22" s="44">
        <f t="shared" si="51"/>
        <v>0</v>
      </c>
      <c r="GG22" s="28"/>
      <c r="GH22" s="29"/>
      <c r="GI22" s="289"/>
    </row>
    <row r="23" spans="1:193" x14ac:dyDescent="0.25">
      <c r="A23" s="134">
        <v>7</v>
      </c>
      <c r="B23" s="11"/>
      <c r="C23" s="43">
        <f>B23*0.2</f>
        <v>0</v>
      </c>
      <c r="D23" s="12"/>
      <c r="E23" s="13"/>
      <c r="F23" s="13"/>
      <c r="G23" s="13"/>
      <c r="H23" s="44">
        <f t="shared" ref="H23:H24" si="52">(D23+E23+F23+G23)*0.2</f>
        <v>0</v>
      </c>
      <c r="I23" s="12"/>
      <c r="J23" s="13"/>
      <c r="K23" s="13"/>
      <c r="L23" s="44">
        <f t="shared" ref="L23:L24" si="53">(I23+J23+K23)*0.2</f>
        <v>0</v>
      </c>
      <c r="M23" s="45"/>
      <c r="N23" s="46"/>
      <c r="O23" s="288">
        <f>SUM(D23:L27)</f>
        <v>0</v>
      </c>
      <c r="Q23" s="138">
        <v>7</v>
      </c>
      <c r="R23" s="11"/>
      <c r="S23" s="43">
        <f t="shared" si="4"/>
        <v>0</v>
      </c>
      <c r="T23" s="12"/>
      <c r="U23" s="13"/>
      <c r="V23" s="13"/>
      <c r="W23" s="13"/>
      <c r="X23" s="44">
        <f t="shared" si="5"/>
        <v>0</v>
      </c>
      <c r="Y23" s="12"/>
      <c r="Z23" s="13"/>
      <c r="AA23" s="13"/>
      <c r="AB23" s="44">
        <f t="shared" si="6"/>
        <v>0</v>
      </c>
      <c r="AC23" s="28"/>
      <c r="AD23" s="67"/>
      <c r="AE23" s="289"/>
      <c r="AG23" s="188">
        <v>7</v>
      </c>
      <c r="AH23" s="17"/>
      <c r="AI23" s="14"/>
      <c r="AJ23" s="47"/>
      <c r="AK23" s="48"/>
      <c r="AL23" s="48"/>
      <c r="AM23" s="48"/>
      <c r="AN23" s="15"/>
      <c r="AO23" s="47"/>
      <c r="AP23" s="48"/>
      <c r="AQ23" s="48"/>
      <c r="AR23" s="15"/>
      <c r="AS23" s="45"/>
      <c r="AT23" s="46"/>
      <c r="AU23" s="168"/>
      <c r="AW23" s="134">
        <v>7</v>
      </c>
      <c r="AX23" s="11"/>
      <c r="AY23" s="43">
        <f t="shared" ref="AY23" si="54">AX23*0.2</f>
        <v>0</v>
      </c>
      <c r="AZ23" s="12"/>
      <c r="BA23" s="13"/>
      <c r="BB23" s="13"/>
      <c r="BC23" s="13"/>
      <c r="BD23" s="44">
        <f t="shared" ref="BD23" si="55">(AZ23+BA23+BB23+BC23)*0.2</f>
        <v>0</v>
      </c>
      <c r="BE23" s="12"/>
      <c r="BF23" s="13"/>
      <c r="BG23" s="13"/>
      <c r="BH23" s="43">
        <f t="shared" ref="BH23" si="56">(BE23+BF23+BG23)*0.2</f>
        <v>0</v>
      </c>
      <c r="BI23" s="45"/>
      <c r="BJ23" s="68"/>
      <c r="BK23" s="289">
        <f>SUM(AZ23:BH27)</f>
        <v>0</v>
      </c>
      <c r="BM23" s="140">
        <v>7</v>
      </c>
      <c r="BN23" s="11"/>
      <c r="BO23" s="44">
        <f t="shared" si="34"/>
        <v>0</v>
      </c>
      <c r="BP23" s="11"/>
      <c r="BQ23" s="13"/>
      <c r="BR23" s="13"/>
      <c r="BS23" s="13"/>
      <c r="BT23" s="44">
        <f t="shared" si="35"/>
        <v>0</v>
      </c>
      <c r="BU23" s="12"/>
      <c r="BV23" s="13"/>
      <c r="BW23" s="13"/>
      <c r="BX23" s="44">
        <f t="shared" si="36"/>
        <v>0</v>
      </c>
      <c r="BY23" s="45"/>
      <c r="BZ23" s="46"/>
      <c r="CA23" s="289"/>
      <c r="CC23" s="187">
        <v>7</v>
      </c>
      <c r="CD23" s="193"/>
      <c r="CE23" s="195"/>
      <c r="CF23" s="198"/>
      <c r="CG23" s="180"/>
      <c r="CH23" s="180"/>
      <c r="CI23" s="180"/>
      <c r="CJ23" s="15"/>
      <c r="CK23" s="193"/>
      <c r="CL23" s="180"/>
      <c r="CM23" s="180"/>
      <c r="CN23" s="195"/>
      <c r="CO23" s="45"/>
      <c r="CP23" s="46"/>
      <c r="CQ23" s="25"/>
      <c r="CS23" s="187">
        <v>7</v>
      </c>
      <c r="CT23" s="193"/>
      <c r="CU23" s="195"/>
      <c r="CV23" s="198"/>
      <c r="CW23" s="180"/>
      <c r="CX23" s="180"/>
      <c r="CY23" s="180"/>
      <c r="CZ23" s="15"/>
      <c r="DA23" s="193"/>
      <c r="DB23" s="180"/>
      <c r="DC23" s="180"/>
      <c r="DD23" s="195"/>
      <c r="DE23" s="45"/>
      <c r="DF23" s="46"/>
      <c r="DG23" s="25"/>
      <c r="DI23" s="138">
        <v>7</v>
      </c>
      <c r="DJ23" s="11"/>
      <c r="DK23" s="43">
        <f t="shared" si="43"/>
        <v>0</v>
      </c>
      <c r="DL23" s="12"/>
      <c r="DM23" s="13"/>
      <c r="DN23" s="13"/>
      <c r="DO23" s="13"/>
      <c r="DP23" s="44">
        <f t="shared" si="44"/>
        <v>0</v>
      </c>
      <c r="DQ23" s="12"/>
      <c r="DR23" s="13"/>
      <c r="DS23" s="13"/>
      <c r="DT23" s="44">
        <f t="shared" si="45"/>
        <v>0</v>
      </c>
      <c r="DU23" s="28"/>
      <c r="DV23" s="67"/>
      <c r="DW23" s="289"/>
      <c r="DY23" s="138">
        <v>7</v>
      </c>
      <c r="DZ23" s="11"/>
      <c r="EA23" s="43">
        <f t="shared" si="28"/>
        <v>0</v>
      </c>
      <c r="EB23" s="12"/>
      <c r="EC23" s="13"/>
      <c r="ED23" s="13"/>
      <c r="EE23" s="13"/>
      <c r="EF23" s="44">
        <f t="shared" si="29"/>
        <v>0</v>
      </c>
      <c r="EG23" s="12"/>
      <c r="EH23" s="13"/>
      <c r="EI23" s="13"/>
      <c r="EJ23" s="44">
        <f t="shared" si="30"/>
        <v>0</v>
      </c>
      <c r="EK23" s="28"/>
      <c r="EL23" s="67"/>
      <c r="EM23" s="289"/>
      <c r="EO23" s="138">
        <v>7</v>
      </c>
      <c r="EP23" s="11"/>
      <c r="EQ23" s="43">
        <f t="shared" ref="EQ23:EQ27" si="57">EP23*0.2</f>
        <v>0</v>
      </c>
      <c r="ER23" s="12"/>
      <c r="ES23" s="13"/>
      <c r="ET23" s="13"/>
      <c r="EU23" s="13"/>
      <c r="EV23" s="44">
        <f t="shared" ref="EV23:EV27" si="58">(ER23+ES23+ET23+EU23)*0.2</f>
        <v>0</v>
      </c>
      <c r="EW23" s="12"/>
      <c r="EX23" s="13"/>
      <c r="EY23" s="13"/>
      <c r="EZ23" s="44">
        <f t="shared" ref="EZ23:EZ27" si="59">(EW23+EX23+EY23)*0.2</f>
        <v>0</v>
      </c>
      <c r="FA23" s="45"/>
      <c r="FB23" s="68"/>
      <c r="FC23" s="288">
        <f>SUM(ER23:EZ27)</f>
        <v>0</v>
      </c>
      <c r="FE23" s="138">
        <v>7</v>
      </c>
      <c r="FF23" s="11"/>
      <c r="FG23" s="43">
        <f t="shared" si="46"/>
        <v>0</v>
      </c>
      <c r="FH23" s="12"/>
      <c r="FI23" s="13"/>
      <c r="FJ23" s="13"/>
      <c r="FK23" s="13"/>
      <c r="FL23" s="44">
        <f t="shared" si="47"/>
        <v>0</v>
      </c>
      <c r="FM23" s="12"/>
      <c r="FN23" s="13"/>
      <c r="FO23" s="13"/>
      <c r="FP23" s="44">
        <f t="shared" si="48"/>
        <v>0</v>
      </c>
      <c r="FQ23" s="28"/>
      <c r="FR23" s="67"/>
      <c r="FS23" s="289"/>
      <c r="FU23" s="188">
        <v>7</v>
      </c>
      <c r="FV23" s="17"/>
      <c r="FW23" s="14"/>
      <c r="FX23" s="47"/>
      <c r="FY23" s="48"/>
      <c r="FZ23" s="48"/>
      <c r="GA23" s="48"/>
      <c r="GB23" s="15"/>
      <c r="GC23" s="47"/>
      <c r="GD23" s="48"/>
      <c r="GE23" s="48"/>
      <c r="GF23" s="15"/>
      <c r="GG23" s="45"/>
      <c r="GH23" s="46"/>
      <c r="GI23" s="168"/>
    </row>
    <row r="24" spans="1:193" x14ac:dyDescent="0.25">
      <c r="A24" s="134">
        <v>8</v>
      </c>
      <c r="B24" s="11"/>
      <c r="C24" s="43">
        <f>B24*0.2</f>
        <v>0</v>
      </c>
      <c r="D24" s="12"/>
      <c r="E24" s="13"/>
      <c r="F24" s="13"/>
      <c r="G24" s="13"/>
      <c r="H24" s="44">
        <f t="shared" si="52"/>
        <v>0</v>
      </c>
      <c r="I24" s="12"/>
      <c r="J24" s="13"/>
      <c r="K24" s="13"/>
      <c r="L24" s="44">
        <f t="shared" si="53"/>
        <v>0</v>
      </c>
      <c r="M24" s="45"/>
      <c r="N24" s="46"/>
      <c r="O24" s="289"/>
      <c r="Q24" s="138">
        <v>8</v>
      </c>
      <c r="R24" s="11"/>
      <c r="S24" s="43">
        <f t="shared" si="4"/>
        <v>0</v>
      </c>
      <c r="T24" s="12"/>
      <c r="U24" s="13"/>
      <c r="V24" s="13"/>
      <c r="W24" s="13"/>
      <c r="X24" s="44">
        <f t="shared" si="5"/>
        <v>0</v>
      </c>
      <c r="Y24" s="12"/>
      <c r="Z24" s="13"/>
      <c r="AA24" s="13"/>
      <c r="AB24" s="44">
        <f t="shared" si="6"/>
        <v>0</v>
      </c>
      <c r="AC24" s="28"/>
      <c r="AD24" s="67"/>
      <c r="AE24" s="289"/>
      <c r="AG24" s="187">
        <v>8</v>
      </c>
      <c r="AH24" s="17"/>
      <c r="AI24" s="14"/>
      <c r="AJ24" s="47"/>
      <c r="AK24" s="48"/>
      <c r="AL24" s="48"/>
      <c r="AM24" s="48"/>
      <c r="AN24" s="15"/>
      <c r="AO24" s="47"/>
      <c r="AP24" s="48"/>
      <c r="AQ24" s="48"/>
      <c r="AR24" s="15"/>
      <c r="AS24" s="45"/>
      <c r="AT24" s="46"/>
      <c r="AU24" s="25"/>
      <c r="AW24" s="196">
        <v>8</v>
      </c>
      <c r="AX24" s="11"/>
      <c r="AY24" s="43">
        <f t="shared" si="7"/>
        <v>0</v>
      </c>
      <c r="AZ24" s="47"/>
      <c r="BA24" s="48"/>
      <c r="BB24" s="48"/>
      <c r="BC24" s="48"/>
      <c r="BD24" s="15"/>
      <c r="BE24" s="12"/>
      <c r="BF24" s="48"/>
      <c r="BG24" s="48"/>
      <c r="BH24" s="44">
        <f t="shared" si="9"/>
        <v>0</v>
      </c>
      <c r="BI24" s="45"/>
      <c r="BJ24" s="68"/>
      <c r="BK24" s="289"/>
      <c r="BM24" s="140">
        <v>8</v>
      </c>
      <c r="BN24" s="11"/>
      <c r="BO24" s="44">
        <f t="shared" si="34"/>
        <v>0</v>
      </c>
      <c r="BP24" s="11"/>
      <c r="BQ24" s="13"/>
      <c r="BR24" s="13"/>
      <c r="BS24" s="13"/>
      <c r="BT24" s="44">
        <f t="shared" si="35"/>
        <v>0</v>
      </c>
      <c r="BU24" s="12"/>
      <c r="BV24" s="13"/>
      <c r="BW24" s="13"/>
      <c r="BX24" s="44">
        <f t="shared" si="36"/>
        <v>0</v>
      </c>
      <c r="BY24" s="45"/>
      <c r="BZ24" s="46"/>
      <c r="CA24" s="289"/>
      <c r="CC24" s="138">
        <v>8</v>
      </c>
      <c r="CD24" s="11"/>
      <c r="CE24" s="44">
        <f t="shared" ref="CE24:CE28" si="60">CD24*0.2</f>
        <v>0</v>
      </c>
      <c r="CF24" s="11"/>
      <c r="CG24" s="13"/>
      <c r="CH24" s="13"/>
      <c r="CI24" s="13"/>
      <c r="CJ24" s="44">
        <f t="shared" ref="CJ24:CJ28" si="61">(CF24+CG24+CH24+CI24)*0.2</f>
        <v>0</v>
      </c>
      <c r="CK24" s="12"/>
      <c r="CL24" s="13"/>
      <c r="CM24" s="13"/>
      <c r="CN24" s="43">
        <f t="shared" ref="CN24:CN28" si="62">(CK24+CL24+CM24)*0.2</f>
        <v>0</v>
      </c>
      <c r="CO24" s="45"/>
      <c r="CP24" s="46"/>
      <c r="CQ24" s="289">
        <f>SUM(CF24:CN28)</f>
        <v>0</v>
      </c>
      <c r="CS24" s="138">
        <v>8</v>
      </c>
      <c r="CT24" s="11"/>
      <c r="CU24" s="44">
        <f t="shared" ref="CU24:CU28" si="63">CT24*0.2</f>
        <v>0</v>
      </c>
      <c r="CV24" s="11"/>
      <c r="CW24" s="13"/>
      <c r="CX24" s="13"/>
      <c r="CY24" s="13"/>
      <c r="CZ24" s="44">
        <f t="shared" ref="CZ24:CZ28" si="64">(CV24+CW24+CX24+CY24)*0.2</f>
        <v>0</v>
      </c>
      <c r="DA24" s="12"/>
      <c r="DB24" s="13"/>
      <c r="DC24" s="13"/>
      <c r="DD24" s="43">
        <f t="shared" ref="DD24:DD28" si="65">(DA24+DB24+DC24)*0.2</f>
        <v>0</v>
      </c>
      <c r="DE24" s="45"/>
      <c r="DF24" s="46"/>
      <c r="DG24" s="289">
        <f>SUM(CV24:DD28)</f>
        <v>0</v>
      </c>
      <c r="DI24" s="138">
        <v>8</v>
      </c>
      <c r="DJ24" s="11"/>
      <c r="DK24" s="43">
        <f t="shared" si="43"/>
        <v>0</v>
      </c>
      <c r="DL24" s="12"/>
      <c r="DM24" s="13"/>
      <c r="DN24" s="13"/>
      <c r="DO24" s="13"/>
      <c r="DP24" s="44">
        <f t="shared" si="44"/>
        <v>0</v>
      </c>
      <c r="DQ24" s="12"/>
      <c r="DR24" s="13"/>
      <c r="DS24" s="13"/>
      <c r="DT24" s="44">
        <f t="shared" si="45"/>
        <v>0</v>
      </c>
      <c r="DU24" s="28"/>
      <c r="DV24" s="67"/>
      <c r="DW24" s="289"/>
      <c r="DY24" s="184">
        <v>8</v>
      </c>
      <c r="DZ24" s="17"/>
      <c r="EA24" s="14"/>
      <c r="EB24" s="47"/>
      <c r="EC24" s="48"/>
      <c r="ED24" s="48"/>
      <c r="EE24" s="48"/>
      <c r="EF24" s="15"/>
      <c r="EG24" s="47"/>
      <c r="EH24" s="48"/>
      <c r="EI24" s="48"/>
      <c r="EJ24" s="15"/>
      <c r="EK24" s="28"/>
      <c r="EL24" s="67"/>
      <c r="EM24" s="168"/>
      <c r="EO24" s="138">
        <v>8</v>
      </c>
      <c r="EP24" s="11"/>
      <c r="EQ24" s="43">
        <f t="shared" si="57"/>
        <v>0</v>
      </c>
      <c r="ER24" s="12"/>
      <c r="ES24" s="13"/>
      <c r="ET24" s="13"/>
      <c r="EU24" s="13"/>
      <c r="EV24" s="44">
        <f t="shared" si="58"/>
        <v>0</v>
      </c>
      <c r="EW24" s="12"/>
      <c r="EX24" s="13"/>
      <c r="EY24" s="13"/>
      <c r="EZ24" s="44">
        <f t="shared" si="59"/>
        <v>0</v>
      </c>
      <c r="FA24" s="45"/>
      <c r="FB24" s="68"/>
      <c r="FC24" s="289"/>
      <c r="FE24" s="138">
        <v>8</v>
      </c>
      <c r="FF24" s="11"/>
      <c r="FG24" s="43">
        <f t="shared" si="46"/>
        <v>0</v>
      </c>
      <c r="FH24" s="12"/>
      <c r="FI24" s="13"/>
      <c r="FJ24" s="13"/>
      <c r="FK24" s="13"/>
      <c r="FL24" s="44">
        <f t="shared" si="47"/>
        <v>0</v>
      </c>
      <c r="FM24" s="12"/>
      <c r="FN24" s="13"/>
      <c r="FO24" s="13"/>
      <c r="FP24" s="44">
        <f t="shared" si="48"/>
        <v>0</v>
      </c>
      <c r="FQ24" s="28"/>
      <c r="FR24" s="67"/>
      <c r="FS24" s="289"/>
      <c r="FU24" s="187">
        <v>8</v>
      </c>
      <c r="FV24" s="17"/>
      <c r="FW24" s="14"/>
      <c r="FX24" s="47"/>
      <c r="FY24" s="48"/>
      <c r="FZ24" s="48"/>
      <c r="GA24" s="48"/>
      <c r="GB24" s="15"/>
      <c r="GC24" s="47"/>
      <c r="GD24" s="48"/>
      <c r="GE24" s="48"/>
      <c r="GF24" s="15"/>
      <c r="GG24" s="45"/>
      <c r="GH24" s="46"/>
      <c r="GI24" s="25"/>
    </row>
    <row r="25" spans="1:193" x14ac:dyDescent="0.25">
      <c r="A25" s="134">
        <v>9</v>
      </c>
      <c r="B25" s="11"/>
      <c r="C25" s="43">
        <f t="shared" si="1"/>
        <v>0</v>
      </c>
      <c r="D25" s="12"/>
      <c r="E25" s="13"/>
      <c r="F25" s="13"/>
      <c r="G25" s="13"/>
      <c r="H25" s="44">
        <f t="shared" si="2"/>
        <v>0</v>
      </c>
      <c r="I25" s="12"/>
      <c r="J25" s="13"/>
      <c r="K25" s="13"/>
      <c r="L25" s="44">
        <f t="shared" si="3"/>
        <v>0</v>
      </c>
      <c r="M25" s="45"/>
      <c r="N25" s="46"/>
      <c r="O25" s="289"/>
      <c r="Q25" s="138">
        <v>9</v>
      </c>
      <c r="R25" s="11"/>
      <c r="S25" s="43">
        <f t="shared" si="4"/>
        <v>0</v>
      </c>
      <c r="T25" s="12"/>
      <c r="U25" s="13"/>
      <c r="V25" s="13"/>
      <c r="W25" s="13"/>
      <c r="X25" s="44">
        <f t="shared" si="5"/>
        <v>0</v>
      </c>
      <c r="Y25" s="12"/>
      <c r="Z25" s="13"/>
      <c r="AA25" s="13"/>
      <c r="AB25" s="44">
        <f t="shared" si="6"/>
        <v>0</v>
      </c>
      <c r="AC25" s="28"/>
      <c r="AD25" s="67"/>
      <c r="AE25" s="289"/>
      <c r="AG25" s="138">
        <v>9</v>
      </c>
      <c r="AH25" s="11"/>
      <c r="AI25" s="43">
        <f t="shared" ref="AI25:AI26" si="66">AH25*0.2</f>
        <v>0</v>
      </c>
      <c r="AJ25" s="12"/>
      <c r="AK25" s="13"/>
      <c r="AL25" s="13"/>
      <c r="AM25" s="13"/>
      <c r="AN25" s="44">
        <f t="shared" ref="AN25:AN26" si="67">(AJ25+AK25+AL25+AM25)*0.2</f>
        <v>0</v>
      </c>
      <c r="AO25" s="12"/>
      <c r="AP25" s="13"/>
      <c r="AQ25" s="13"/>
      <c r="AR25" s="43">
        <f t="shared" ref="AR25:AR26" si="68">(AO25+AP25+AQ25)*0.2</f>
        <v>0</v>
      </c>
      <c r="AS25" s="45"/>
      <c r="AT25" s="46"/>
      <c r="AU25" s="289">
        <f>SUM(AJ25:AR29)</f>
        <v>0</v>
      </c>
      <c r="AW25" s="134">
        <v>9</v>
      </c>
      <c r="AX25" s="11"/>
      <c r="AY25" s="43">
        <f t="shared" si="7"/>
        <v>0</v>
      </c>
      <c r="AZ25" s="12"/>
      <c r="BA25" s="13"/>
      <c r="BB25" s="13"/>
      <c r="BC25" s="13"/>
      <c r="BD25" s="44">
        <f t="shared" si="8"/>
        <v>0</v>
      </c>
      <c r="BE25" s="12"/>
      <c r="BF25" s="13"/>
      <c r="BG25" s="13"/>
      <c r="BH25" s="44">
        <f t="shared" si="9"/>
        <v>0</v>
      </c>
      <c r="BI25" s="45"/>
      <c r="BJ25" s="68"/>
      <c r="BK25" s="289"/>
      <c r="BM25" s="188">
        <v>9</v>
      </c>
      <c r="BN25" s="190"/>
      <c r="BO25" s="192"/>
      <c r="BP25" s="197"/>
      <c r="BQ25" s="179"/>
      <c r="BR25" s="179"/>
      <c r="BS25" s="179"/>
      <c r="BT25" s="15"/>
      <c r="BU25" s="190"/>
      <c r="BV25" s="179"/>
      <c r="BW25" s="179"/>
      <c r="BX25" s="192"/>
      <c r="BY25" s="45"/>
      <c r="BZ25" s="46"/>
      <c r="CA25" s="168"/>
      <c r="CC25" s="138">
        <v>9</v>
      </c>
      <c r="CD25" s="11"/>
      <c r="CE25" s="44">
        <f t="shared" si="60"/>
        <v>0</v>
      </c>
      <c r="CF25" s="11"/>
      <c r="CG25" s="13"/>
      <c r="CH25" s="13"/>
      <c r="CI25" s="13"/>
      <c r="CJ25" s="44">
        <f t="shared" si="61"/>
        <v>0</v>
      </c>
      <c r="CK25" s="12"/>
      <c r="CL25" s="13"/>
      <c r="CM25" s="13"/>
      <c r="CN25" s="43">
        <f t="shared" si="62"/>
        <v>0</v>
      </c>
      <c r="CO25" s="45"/>
      <c r="CP25" s="46"/>
      <c r="CQ25" s="289"/>
      <c r="CS25" s="138">
        <v>9</v>
      </c>
      <c r="CT25" s="11"/>
      <c r="CU25" s="44">
        <f t="shared" si="63"/>
        <v>0</v>
      </c>
      <c r="CV25" s="11"/>
      <c r="CW25" s="13"/>
      <c r="CX25" s="13"/>
      <c r="CY25" s="13"/>
      <c r="CZ25" s="44">
        <f t="shared" si="64"/>
        <v>0</v>
      </c>
      <c r="DA25" s="12"/>
      <c r="DB25" s="13"/>
      <c r="DC25" s="13"/>
      <c r="DD25" s="43">
        <f t="shared" si="65"/>
        <v>0</v>
      </c>
      <c r="DE25" s="45"/>
      <c r="DF25" s="46"/>
      <c r="DG25" s="289"/>
      <c r="DI25" s="138">
        <v>9</v>
      </c>
      <c r="DJ25" s="11"/>
      <c r="DK25" s="43">
        <f t="shared" si="43"/>
        <v>0</v>
      </c>
      <c r="DL25" s="12"/>
      <c r="DM25" s="13"/>
      <c r="DN25" s="13"/>
      <c r="DO25" s="13"/>
      <c r="DP25" s="44">
        <f t="shared" si="44"/>
        <v>0</v>
      </c>
      <c r="DQ25" s="12"/>
      <c r="DR25" s="13"/>
      <c r="DS25" s="13"/>
      <c r="DT25" s="44">
        <f t="shared" si="45"/>
        <v>0</v>
      </c>
      <c r="DU25" s="28"/>
      <c r="DV25" s="67"/>
      <c r="DW25" s="289"/>
      <c r="DY25" s="183">
        <v>9</v>
      </c>
      <c r="DZ25" s="17"/>
      <c r="EA25" s="14"/>
      <c r="EB25" s="47"/>
      <c r="EC25" s="48"/>
      <c r="ED25" s="48"/>
      <c r="EE25" s="48"/>
      <c r="EF25" s="15"/>
      <c r="EG25" s="47"/>
      <c r="EH25" s="48"/>
      <c r="EI25" s="48"/>
      <c r="EJ25" s="15"/>
      <c r="EK25" s="28"/>
      <c r="EL25" s="67"/>
      <c r="EM25" s="25"/>
      <c r="EO25" s="138">
        <v>9</v>
      </c>
      <c r="EP25" s="11"/>
      <c r="EQ25" s="43">
        <f t="shared" si="57"/>
        <v>0</v>
      </c>
      <c r="ER25" s="12"/>
      <c r="ES25" s="13"/>
      <c r="ET25" s="13"/>
      <c r="EU25" s="13"/>
      <c r="EV25" s="44">
        <f t="shared" si="58"/>
        <v>0</v>
      </c>
      <c r="EW25" s="12"/>
      <c r="EX25" s="13"/>
      <c r="EY25" s="13"/>
      <c r="EZ25" s="44">
        <f t="shared" si="59"/>
        <v>0</v>
      </c>
      <c r="FA25" s="28"/>
      <c r="FB25" s="67"/>
      <c r="FC25" s="289"/>
      <c r="FE25" s="138">
        <v>9</v>
      </c>
      <c r="FF25" s="11"/>
      <c r="FG25" s="43">
        <f t="shared" si="46"/>
        <v>0</v>
      </c>
      <c r="FH25" s="12"/>
      <c r="FI25" s="13"/>
      <c r="FJ25" s="13"/>
      <c r="FK25" s="13"/>
      <c r="FL25" s="44">
        <f t="shared" si="47"/>
        <v>0</v>
      </c>
      <c r="FM25" s="12"/>
      <c r="FN25" s="13"/>
      <c r="FO25" s="13"/>
      <c r="FP25" s="44">
        <f t="shared" si="48"/>
        <v>0</v>
      </c>
      <c r="FQ25" s="28"/>
      <c r="FR25" s="67"/>
      <c r="FS25" s="289"/>
      <c r="FU25" s="138">
        <v>9</v>
      </c>
      <c r="FV25" s="11"/>
      <c r="FW25" s="43">
        <f t="shared" ref="FW25:FW26" si="69">FV25*0.2</f>
        <v>0</v>
      </c>
      <c r="FX25" s="12"/>
      <c r="FY25" s="13"/>
      <c r="FZ25" s="13"/>
      <c r="GA25" s="13"/>
      <c r="GB25" s="44">
        <f t="shared" ref="GB25:GB26" si="70">(FX25+FY25+FZ25+GA25)*0.2</f>
        <v>0</v>
      </c>
      <c r="GC25" s="12"/>
      <c r="GD25" s="13"/>
      <c r="GE25" s="13"/>
      <c r="GF25" s="43">
        <f t="shared" ref="GF25:GF26" si="71">(GC25+GD25+GE25)*0.2</f>
        <v>0</v>
      </c>
      <c r="GG25" s="45"/>
      <c r="GH25" s="46"/>
      <c r="GI25" s="289">
        <f>SUM(FX25:GF29)</f>
        <v>0</v>
      </c>
    </row>
    <row r="26" spans="1:193" x14ac:dyDescent="0.25">
      <c r="A26" s="134">
        <v>10</v>
      </c>
      <c r="B26" s="11"/>
      <c r="C26" s="43">
        <f t="shared" si="1"/>
        <v>0</v>
      </c>
      <c r="D26" s="12"/>
      <c r="E26" s="13"/>
      <c r="F26" s="13"/>
      <c r="G26" s="13"/>
      <c r="H26" s="44">
        <f t="shared" si="2"/>
        <v>0</v>
      </c>
      <c r="I26" s="12"/>
      <c r="J26" s="13"/>
      <c r="K26" s="13"/>
      <c r="L26" s="44">
        <f t="shared" si="3"/>
        <v>0</v>
      </c>
      <c r="M26" s="45"/>
      <c r="N26" s="46"/>
      <c r="O26" s="289"/>
      <c r="Q26" s="184">
        <v>10</v>
      </c>
      <c r="R26" s="17"/>
      <c r="S26" s="14"/>
      <c r="T26" s="47"/>
      <c r="U26" s="48"/>
      <c r="V26" s="48"/>
      <c r="W26" s="48"/>
      <c r="X26" s="15"/>
      <c r="Y26" s="47"/>
      <c r="Z26" s="48"/>
      <c r="AA26" s="48"/>
      <c r="AB26" s="15"/>
      <c r="AC26" s="28"/>
      <c r="AD26" s="67"/>
      <c r="AE26" s="168"/>
      <c r="AG26" s="138">
        <v>10</v>
      </c>
      <c r="AH26" s="11"/>
      <c r="AI26" s="43">
        <f t="shared" si="66"/>
        <v>0</v>
      </c>
      <c r="AJ26" s="12"/>
      <c r="AK26" s="13"/>
      <c r="AL26" s="13"/>
      <c r="AM26" s="13"/>
      <c r="AN26" s="44">
        <f t="shared" si="67"/>
        <v>0</v>
      </c>
      <c r="AO26" s="12"/>
      <c r="AP26" s="13"/>
      <c r="AQ26" s="13"/>
      <c r="AR26" s="43">
        <f t="shared" si="68"/>
        <v>0</v>
      </c>
      <c r="AS26" s="45"/>
      <c r="AT26" s="46"/>
      <c r="AU26" s="289"/>
      <c r="AW26" s="134">
        <v>10</v>
      </c>
      <c r="AX26" s="11"/>
      <c r="AY26" s="43">
        <f t="shared" si="7"/>
        <v>0</v>
      </c>
      <c r="AZ26" s="12"/>
      <c r="BA26" s="13"/>
      <c r="BB26" s="13"/>
      <c r="BC26" s="13"/>
      <c r="BD26" s="44">
        <f t="shared" si="8"/>
        <v>0</v>
      </c>
      <c r="BE26" s="12"/>
      <c r="BF26" s="13"/>
      <c r="BG26" s="13"/>
      <c r="BH26" s="44">
        <f t="shared" si="9"/>
        <v>0</v>
      </c>
      <c r="BI26" s="45"/>
      <c r="BJ26" s="68"/>
      <c r="BK26" s="289"/>
      <c r="BM26" s="187">
        <v>10</v>
      </c>
      <c r="BN26" s="193"/>
      <c r="BO26" s="195"/>
      <c r="BP26" s="198"/>
      <c r="BQ26" s="180"/>
      <c r="BR26" s="180"/>
      <c r="BS26" s="180"/>
      <c r="BT26" s="15"/>
      <c r="BU26" s="193"/>
      <c r="BV26" s="180"/>
      <c r="BW26" s="180"/>
      <c r="BX26" s="195"/>
      <c r="BY26" s="45"/>
      <c r="BZ26" s="46"/>
      <c r="CA26" s="25"/>
      <c r="CC26" s="138">
        <v>10</v>
      </c>
      <c r="CD26" s="11"/>
      <c r="CE26" s="44">
        <f t="shared" si="60"/>
        <v>0</v>
      </c>
      <c r="CF26" s="11"/>
      <c r="CG26" s="13"/>
      <c r="CH26" s="13"/>
      <c r="CI26" s="13"/>
      <c r="CJ26" s="44">
        <f t="shared" si="61"/>
        <v>0</v>
      </c>
      <c r="CK26" s="12"/>
      <c r="CL26" s="13"/>
      <c r="CM26" s="13"/>
      <c r="CN26" s="43">
        <f t="shared" si="62"/>
        <v>0</v>
      </c>
      <c r="CO26" s="28"/>
      <c r="CP26" s="29"/>
      <c r="CQ26" s="289"/>
      <c r="CR26" s="79"/>
      <c r="CS26" s="138">
        <v>10</v>
      </c>
      <c r="CT26" s="11"/>
      <c r="CU26" s="44">
        <f t="shared" si="63"/>
        <v>0</v>
      </c>
      <c r="CV26" s="11"/>
      <c r="CW26" s="13"/>
      <c r="CX26" s="13"/>
      <c r="CY26" s="13"/>
      <c r="CZ26" s="44">
        <f t="shared" si="64"/>
        <v>0</v>
      </c>
      <c r="DA26" s="12"/>
      <c r="DB26" s="13"/>
      <c r="DC26" s="13"/>
      <c r="DD26" s="43">
        <f t="shared" si="65"/>
        <v>0</v>
      </c>
      <c r="DE26" s="28"/>
      <c r="DF26" s="29"/>
      <c r="DG26" s="289"/>
      <c r="DI26" s="184">
        <v>10</v>
      </c>
      <c r="DJ26" s="17"/>
      <c r="DK26" s="14"/>
      <c r="DL26" s="47"/>
      <c r="DM26" s="48"/>
      <c r="DN26" s="48"/>
      <c r="DO26" s="48"/>
      <c r="DP26" s="15"/>
      <c r="DQ26" s="47"/>
      <c r="DR26" s="48"/>
      <c r="DS26" s="48"/>
      <c r="DT26" s="15"/>
      <c r="DU26" s="28"/>
      <c r="DV26" s="67"/>
      <c r="DW26" s="168"/>
      <c r="DY26" s="138">
        <v>10</v>
      </c>
      <c r="DZ26" s="11"/>
      <c r="EA26" s="43">
        <f t="shared" ref="EA26:EA30" si="72">DZ26*0.2</f>
        <v>0</v>
      </c>
      <c r="EB26" s="12"/>
      <c r="EC26" s="13"/>
      <c r="ED26" s="13"/>
      <c r="EE26" s="13"/>
      <c r="EF26" s="44">
        <f t="shared" ref="EF26:EF30" si="73">(EB26+EC26+ED26+EE26)*0.2</f>
        <v>0</v>
      </c>
      <c r="EG26" s="12"/>
      <c r="EH26" s="13"/>
      <c r="EI26" s="13"/>
      <c r="EJ26" s="44">
        <f t="shared" ref="EJ26:EJ30" si="74">(EG26+EH26+EI26)*0.2</f>
        <v>0</v>
      </c>
      <c r="EK26" s="45"/>
      <c r="EL26" s="68"/>
      <c r="EM26" s="288">
        <f>SUM(EB26:EJ30)</f>
        <v>0</v>
      </c>
      <c r="EO26" s="138">
        <v>10</v>
      </c>
      <c r="EP26" s="11"/>
      <c r="EQ26" s="43">
        <f t="shared" si="57"/>
        <v>0</v>
      </c>
      <c r="ER26" s="12"/>
      <c r="ES26" s="13"/>
      <c r="ET26" s="13"/>
      <c r="EU26" s="13"/>
      <c r="EV26" s="44">
        <f t="shared" si="58"/>
        <v>0</v>
      </c>
      <c r="EW26" s="12"/>
      <c r="EX26" s="13"/>
      <c r="EY26" s="13"/>
      <c r="EZ26" s="44">
        <f t="shared" si="59"/>
        <v>0</v>
      </c>
      <c r="FA26" s="28"/>
      <c r="FB26" s="67"/>
      <c r="FC26" s="289"/>
      <c r="FE26" s="184">
        <v>10</v>
      </c>
      <c r="FF26" s="17"/>
      <c r="FG26" s="14"/>
      <c r="FH26" s="47"/>
      <c r="FI26" s="48"/>
      <c r="FJ26" s="48"/>
      <c r="FK26" s="48"/>
      <c r="FL26" s="15"/>
      <c r="FM26" s="47"/>
      <c r="FN26" s="48"/>
      <c r="FO26" s="48"/>
      <c r="FP26" s="15"/>
      <c r="FQ26" s="28"/>
      <c r="FR26" s="67"/>
      <c r="FS26" s="168"/>
      <c r="FU26" s="138">
        <v>10</v>
      </c>
      <c r="FV26" s="11"/>
      <c r="FW26" s="43">
        <f t="shared" si="69"/>
        <v>0</v>
      </c>
      <c r="FX26" s="12"/>
      <c r="FY26" s="13"/>
      <c r="FZ26" s="13"/>
      <c r="GA26" s="13"/>
      <c r="GB26" s="44">
        <f t="shared" si="70"/>
        <v>0</v>
      </c>
      <c r="GC26" s="12"/>
      <c r="GD26" s="13"/>
      <c r="GE26" s="13"/>
      <c r="GF26" s="43">
        <f t="shared" si="71"/>
        <v>0</v>
      </c>
      <c r="GG26" s="45"/>
      <c r="GH26" s="46"/>
      <c r="GI26" s="289"/>
      <c r="GJ26" s="79"/>
      <c r="GK26" s="79"/>
    </row>
    <row r="27" spans="1:193" x14ac:dyDescent="0.25">
      <c r="A27" s="134">
        <v>11</v>
      </c>
      <c r="B27" s="11"/>
      <c r="C27" s="43">
        <f t="shared" si="1"/>
        <v>0</v>
      </c>
      <c r="D27" s="12"/>
      <c r="E27" s="13"/>
      <c r="F27" s="13"/>
      <c r="G27" s="13"/>
      <c r="H27" s="44">
        <f t="shared" si="2"/>
        <v>0</v>
      </c>
      <c r="I27" s="12"/>
      <c r="J27" s="13"/>
      <c r="K27" s="13"/>
      <c r="L27" s="44">
        <f t="shared" si="3"/>
        <v>0</v>
      </c>
      <c r="M27" s="45"/>
      <c r="N27" s="46"/>
      <c r="O27" s="289"/>
      <c r="Q27" s="183">
        <v>11</v>
      </c>
      <c r="R27" s="17"/>
      <c r="S27" s="14"/>
      <c r="T27" s="47"/>
      <c r="U27" s="48"/>
      <c r="V27" s="48"/>
      <c r="W27" s="48"/>
      <c r="X27" s="15"/>
      <c r="Y27" s="47"/>
      <c r="Z27" s="48"/>
      <c r="AA27" s="48"/>
      <c r="AB27" s="15"/>
      <c r="AC27" s="45"/>
      <c r="AD27" s="68"/>
      <c r="AE27" s="25"/>
      <c r="AG27" s="138">
        <v>11</v>
      </c>
      <c r="AH27" s="11"/>
      <c r="AI27" s="43">
        <f>AH27*0.2</f>
        <v>0</v>
      </c>
      <c r="AJ27" s="12"/>
      <c r="AK27" s="13"/>
      <c r="AL27" s="13"/>
      <c r="AM27" s="13"/>
      <c r="AN27" s="44">
        <f>(AJ27+AK27+AL27+AM27)*0.2</f>
        <v>0</v>
      </c>
      <c r="AO27" s="12"/>
      <c r="AP27" s="13"/>
      <c r="AQ27" s="13"/>
      <c r="AR27" s="43">
        <f>(AO27+AP27+AQ27)*0.2</f>
        <v>0</v>
      </c>
      <c r="AS27" s="28"/>
      <c r="AT27" s="29"/>
      <c r="AU27" s="289"/>
      <c r="AW27" s="134">
        <v>11</v>
      </c>
      <c r="AX27" s="11"/>
      <c r="AY27" s="43">
        <f t="shared" si="7"/>
        <v>0</v>
      </c>
      <c r="AZ27" s="12"/>
      <c r="BA27" s="13"/>
      <c r="BB27" s="13"/>
      <c r="BC27" s="13"/>
      <c r="BD27" s="44">
        <f t="shared" si="8"/>
        <v>0</v>
      </c>
      <c r="BE27" s="12"/>
      <c r="BF27" s="13"/>
      <c r="BG27" s="13"/>
      <c r="BH27" s="44">
        <f t="shared" si="9"/>
        <v>0</v>
      </c>
      <c r="BI27" s="45"/>
      <c r="BJ27" s="68"/>
      <c r="BK27" s="289"/>
      <c r="BM27" s="138">
        <v>11</v>
      </c>
      <c r="BN27" s="11"/>
      <c r="BO27" s="44">
        <f t="shared" ref="BO27:BO28" si="75">BN27*0.2</f>
        <v>0</v>
      </c>
      <c r="BP27" s="11"/>
      <c r="BQ27" s="13"/>
      <c r="BR27" s="13"/>
      <c r="BS27" s="13"/>
      <c r="BT27" s="44">
        <f t="shared" ref="BT27:BT28" si="76">(BP27+BQ27+BR27+BS27)*0.2</f>
        <v>0</v>
      </c>
      <c r="BU27" s="12"/>
      <c r="BV27" s="13"/>
      <c r="BW27" s="13"/>
      <c r="BX27" s="43">
        <f t="shared" ref="BX27:BX28" si="77">(BU27+BV27+BW27)*0.2</f>
        <v>0</v>
      </c>
      <c r="BY27" s="45"/>
      <c r="BZ27" s="46"/>
      <c r="CA27" s="289">
        <f>SUM(BP27:BX31)</f>
        <v>0</v>
      </c>
      <c r="CC27" s="138">
        <v>11</v>
      </c>
      <c r="CD27" s="11"/>
      <c r="CE27" s="44">
        <f t="shared" si="60"/>
        <v>0</v>
      </c>
      <c r="CF27" s="11"/>
      <c r="CG27" s="13"/>
      <c r="CH27" s="13"/>
      <c r="CI27" s="13"/>
      <c r="CJ27" s="44">
        <f t="shared" si="61"/>
        <v>0</v>
      </c>
      <c r="CK27" s="12"/>
      <c r="CL27" s="13"/>
      <c r="CM27" s="13"/>
      <c r="CN27" s="43">
        <f t="shared" si="62"/>
        <v>0</v>
      </c>
      <c r="CO27" s="28"/>
      <c r="CP27" s="29"/>
      <c r="CQ27" s="289"/>
      <c r="CR27" s="79"/>
      <c r="CS27" s="138">
        <v>11</v>
      </c>
      <c r="CT27" s="11"/>
      <c r="CU27" s="44">
        <f t="shared" si="63"/>
        <v>0</v>
      </c>
      <c r="CV27" s="11"/>
      <c r="CW27" s="13"/>
      <c r="CX27" s="13"/>
      <c r="CY27" s="13"/>
      <c r="CZ27" s="44">
        <f t="shared" si="64"/>
        <v>0</v>
      </c>
      <c r="DA27" s="12"/>
      <c r="DB27" s="13"/>
      <c r="DC27" s="13"/>
      <c r="DD27" s="43">
        <f t="shared" si="65"/>
        <v>0</v>
      </c>
      <c r="DE27" s="28"/>
      <c r="DF27" s="29"/>
      <c r="DG27" s="289"/>
      <c r="DI27" s="183">
        <v>11</v>
      </c>
      <c r="DJ27" s="17"/>
      <c r="DK27" s="14"/>
      <c r="DL27" s="47"/>
      <c r="DM27" s="48"/>
      <c r="DN27" s="48"/>
      <c r="DO27" s="48"/>
      <c r="DP27" s="15"/>
      <c r="DQ27" s="47"/>
      <c r="DR27" s="48"/>
      <c r="DS27" s="48"/>
      <c r="DT27" s="15"/>
      <c r="DU27" s="45"/>
      <c r="DV27" s="68"/>
      <c r="DW27" s="25"/>
      <c r="DY27" s="138">
        <v>11</v>
      </c>
      <c r="DZ27" s="11"/>
      <c r="EA27" s="43">
        <f t="shared" si="72"/>
        <v>0</v>
      </c>
      <c r="EB27" s="12"/>
      <c r="EC27" s="13"/>
      <c r="ED27" s="13"/>
      <c r="EE27" s="13"/>
      <c r="EF27" s="44">
        <f t="shared" si="73"/>
        <v>0</v>
      </c>
      <c r="EG27" s="12"/>
      <c r="EH27" s="13"/>
      <c r="EI27" s="13"/>
      <c r="EJ27" s="44">
        <f t="shared" si="74"/>
        <v>0</v>
      </c>
      <c r="EK27" s="45"/>
      <c r="EL27" s="68"/>
      <c r="EM27" s="289"/>
      <c r="EO27" s="138">
        <v>11</v>
      </c>
      <c r="EP27" s="11"/>
      <c r="EQ27" s="43">
        <f t="shared" si="57"/>
        <v>0</v>
      </c>
      <c r="ER27" s="12"/>
      <c r="ES27" s="13"/>
      <c r="ET27" s="13"/>
      <c r="EU27" s="13"/>
      <c r="EV27" s="44">
        <f t="shared" si="58"/>
        <v>0</v>
      </c>
      <c r="EW27" s="12"/>
      <c r="EX27" s="13"/>
      <c r="EY27" s="13"/>
      <c r="EZ27" s="44">
        <f t="shared" si="59"/>
        <v>0</v>
      </c>
      <c r="FA27" s="28"/>
      <c r="FB27" s="67"/>
      <c r="FC27" s="289"/>
      <c r="FE27" s="183">
        <v>11</v>
      </c>
      <c r="FF27" s="17"/>
      <c r="FG27" s="14"/>
      <c r="FH27" s="47"/>
      <c r="FI27" s="48"/>
      <c r="FJ27" s="48"/>
      <c r="FK27" s="48"/>
      <c r="FL27" s="15"/>
      <c r="FM27" s="47"/>
      <c r="FN27" s="48"/>
      <c r="FO27" s="48"/>
      <c r="FP27" s="15"/>
      <c r="FQ27" s="45"/>
      <c r="FR27" s="68"/>
      <c r="FS27" s="25"/>
      <c r="FU27" s="138">
        <v>11</v>
      </c>
      <c r="FV27" s="11"/>
      <c r="FW27" s="43">
        <f>FV27*0.2</f>
        <v>0</v>
      </c>
      <c r="FX27" s="12"/>
      <c r="FY27" s="13"/>
      <c r="FZ27" s="13"/>
      <c r="GA27" s="13"/>
      <c r="GB27" s="44">
        <f>(FX27+FY27+FZ27+GA27)*0.2</f>
        <v>0</v>
      </c>
      <c r="GC27" s="12"/>
      <c r="GD27" s="13"/>
      <c r="GE27" s="13"/>
      <c r="GF27" s="43">
        <f>(GC27+GD27+GE27)*0.2</f>
        <v>0</v>
      </c>
      <c r="GG27" s="28"/>
      <c r="GH27" s="29"/>
      <c r="GI27" s="289"/>
    </row>
    <row r="28" spans="1:193" x14ac:dyDescent="0.25">
      <c r="A28" s="181">
        <v>12</v>
      </c>
      <c r="B28" s="17"/>
      <c r="C28" s="14"/>
      <c r="D28" s="47"/>
      <c r="E28" s="48"/>
      <c r="F28" s="48"/>
      <c r="G28" s="48"/>
      <c r="H28" s="15"/>
      <c r="I28" s="47"/>
      <c r="J28" s="48"/>
      <c r="K28" s="48"/>
      <c r="L28" s="15"/>
      <c r="M28" s="45"/>
      <c r="N28" s="46"/>
      <c r="O28" s="168"/>
      <c r="Q28" s="138">
        <v>12</v>
      </c>
      <c r="R28" s="11"/>
      <c r="S28" s="43">
        <f t="shared" ref="S28:S29" si="78">R28*0.2</f>
        <v>0</v>
      </c>
      <c r="T28" s="12"/>
      <c r="U28" s="13"/>
      <c r="V28" s="13"/>
      <c r="W28" s="13"/>
      <c r="X28" s="44">
        <f t="shared" ref="X28:X29" si="79">(T28+U28+V28+W28)*0.2</f>
        <v>0</v>
      </c>
      <c r="Y28" s="12"/>
      <c r="Z28" s="13"/>
      <c r="AA28" s="13"/>
      <c r="AB28" s="44">
        <f t="shared" ref="AB28:AB29" si="80">(Y28+Z28+AA28)*0.2</f>
        <v>0</v>
      </c>
      <c r="AC28" s="45"/>
      <c r="AD28" s="68"/>
      <c r="AE28" s="288">
        <f>SUM(T28:AB32)</f>
        <v>0</v>
      </c>
      <c r="AG28" s="138">
        <v>12</v>
      </c>
      <c r="AH28" s="11"/>
      <c r="AI28" s="43">
        <f t="shared" ref="AI28:AI29" si="81">AH28*0.2</f>
        <v>0</v>
      </c>
      <c r="AJ28" s="12"/>
      <c r="AK28" s="13"/>
      <c r="AL28" s="13"/>
      <c r="AM28" s="13"/>
      <c r="AN28" s="44">
        <f t="shared" ref="AN28:AN29" si="82">(AJ28+AK28+AL28+AM28)*0.2</f>
        <v>0</v>
      </c>
      <c r="AO28" s="12"/>
      <c r="AP28" s="13"/>
      <c r="AQ28" s="13"/>
      <c r="AR28" s="43">
        <f t="shared" ref="AR28:AR29" si="83">(AO28+AP28+AQ28)*0.2</f>
        <v>0</v>
      </c>
      <c r="AS28" s="28"/>
      <c r="AT28" s="29"/>
      <c r="AU28" s="289"/>
      <c r="AW28" s="188">
        <v>12</v>
      </c>
      <c r="AX28" s="190"/>
      <c r="AY28" s="191"/>
      <c r="AZ28" s="190"/>
      <c r="BA28" s="179"/>
      <c r="BB28" s="179"/>
      <c r="BC28" s="179"/>
      <c r="BD28" s="15"/>
      <c r="BE28" s="190"/>
      <c r="BF28" s="179"/>
      <c r="BG28" s="179"/>
      <c r="BH28" s="192"/>
      <c r="BI28" s="45"/>
      <c r="BJ28" s="46"/>
      <c r="BK28" s="168"/>
      <c r="BM28" s="138">
        <v>12</v>
      </c>
      <c r="BN28" s="11"/>
      <c r="BO28" s="44">
        <f t="shared" si="75"/>
        <v>0</v>
      </c>
      <c r="BP28" s="11"/>
      <c r="BQ28" s="13"/>
      <c r="BR28" s="13"/>
      <c r="BS28" s="13"/>
      <c r="BT28" s="44">
        <f t="shared" si="76"/>
        <v>0</v>
      </c>
      <c r="BU28" s="12"/>
      <c r="BV28" s="13"/>
      <c r="BW28" s="13"/>
      <c r="BX28" s="43">
        <f t="shared" si="77"/>
        <v>0</v>
      </c>
      <c r="BY28" s="45"/>
      <c r="BZ28" s="46"/>
      <c r="CA28" s="289"/>
      <c r="CC28" s="138">
        <v>12</v>
      </c>
      <c r="CD28" s="11"/>
      <c r="CE28" s="44">
        <f t="shared" si="60"/>
        <v>0</v>
      </c>
      <c r="CF28" s="11"/>
      <c r="CG28" s="13"/>
      <c r="CH28" s="13"/>
      <c r="CI28" s="13"/>
      <c r="CJ28" s="44">
        <f t="shared" si="61"/>
        <v>0</v>
      </c>
      <c r="CK28" s="12"/>
      <c r="CL28" s="13"/>
      <c r="CM28" s="13"/>
      <c r="CN28" s="44">
        <f t="shared" si="62"/>
        <v>0</v>
      </c>
      <c r="CO28" s="28"/>
      <c r="CP28" s="29"/>
      <c r="CQ28" s="289"/>
      <c r="CR28" s="79"/>
      <c r="CS28" s="138">
        <v>12</v>
      </c>
      <c r="CT28" s="11"/>
      <c r="CU28" s="44">
        <f t="shared" si="63"/>
        <v>0</v>
      </c>
      <c r="CV28" s="11"/>
      <c r="CW28" s="13"/>
      <c r="CX28" s="13"/>
      <c r="CY28" s="13"/>
      <c r="CZ28" s="44">
        <f t="shared" si="64"/>
        <v>0</v>
      </c>
      <c r="DA28" s="12"/>
      <c r="DB28" s="13"/>
      <c r="DC28" s="13"/>
      <c r="DD28" s="44">
        <f t="shared" si="65"/>
        <v>0</v>
      </c>
      <c r="DE28" s="28"/>
      <c r="DF28" s="29"/>
      <c r="DG28" s="289"/>
      <c r="DI28" s="138">
        <v>12</v>
      </c>
      <c r="DJ28" s="11"/>
      <c r="DK28" s="43">
        <f t="shared" ref="DK28:DK32" si="84">DJ28*0.2</f>
        <v>0</v>
      </c>
      <c r="DL28" s="12"/>
      <c r="DM28" s="13"/>
      <c r="DN28" s="13"/>
      <c r="DO28" s="13"/>
      <c r="DP28" s="44">
        <f t="shared" ref="DP28:DP32" si="85">(DL28+DM28+DN28+DO28)*0.2</f>
        <v>0</v>
      </c>
      <c r="DQ28" s="12"/>
      <c r="DR28" s="13"/>
      <c r="DS28" s="13"/>
      <c r="DT28" s="44">
        <f t="shared" ref="DT28:DT32" si="86">(DQ28+DR28+DS28)*0.2</f>
        <v>0</v>
      </c>
      <c r="DU28" s="45"/>
      <c r="DV28" s="68"/>
      <c r="DW28" s="288">
        <f>SUM(DL28:DT32)</f>
        <v>0</v>
      </c>
      <c r="DY28" s="138">
        <v>12</v>
      </c>
      <c r="DZ28" s="11"/>
      <c r="EA28" s="43">
        <f t="shared" si="72"/>
        <v>0</v>
      </c>
      <c r="EB28" s="12"/>
      <c r="EC28" s="13"/>
      <c r="ED28" s="13"/>
      <c r="EE28" s="13"/>
      <c r="EF28" s="44">
        <f t="shared" si="73"/>
        <v>0</v>
      </c>
      <c r="EG28" s="12"/>
      <c r="EH28" s="13"/>
      <c r="EI28" s="13"/>
      <c r="EJ28" s="44">
        <f t="shared" si="74"/>
        <v>0</v>
      </c>
      <c r="EK28" s="28"/>
      <c r="EL28" s="67"/>
      <c r="EM28" s="289"/>
      <c r="EO28" s="184">
        <v>12</v>
      </c>
      <c r="EP28" s="17"/>
      <c r="EQ28" s="14"/>
      <c r="ER28" s="47"/>
      <c r="ES28" s="48"/>
      <c r="ET28" s="48"/>
      <c r="EU28" s="48"/>
      <c r="EV28" s="15"/>
      <c r="EW28" s="47"/>
      <c r="EX28" s="48"/>
      <c r="EY28" s="48"/>
      <c r="EZ28" s="15"/>
      <c r="FA28" s="28"/>
      <c r="FB28" s="67"/>
      <c r="FC28" s="168"/>
      <c r="FE28" s="138">
        <v>12</v>
      </c>
      <c r="FF28" s="11"/>
      <c r="FG28" s="43">
        <f t="shared" ref="FG28:FG32" si="87">FF28*0.2</f>
        <v>0</v>
      </c>
      <c r="FH28" s="12"/>
      <c r="FI28" s="13"/>
      <c r="FJ28" s="13"/>
      <c r="FK28" s="13"/>
      <c r="FL28" s="44">
        <f t="shared" ref="FL28:FL32" si="88">(FH28+FI28+FJ28+FK28)*0.2</f>
        <v>0</v>
      </c>
      <c r="FM28" s="12"/>
      <c r="FN28" s="13"/>
      <c r="FO28" s="13"/>
      <c r="FP28" s="44">
        <f t="shared" ref="FP28:FP32" si="89">(FM28+FN28+FO28)*0.2</f>
        <v>0</v>
      </c>
      <c r="FQ28" s="45"/>
      <c r="FR28" s="68"/>
      <c r="FS28" s="288">
        <f>SUM(FH28:FP32)</f>
        <v>0</v>
      </c>
      <c r="FU28" s="138">
        <v>12</v>
      </c>
      <c r="FV28" s="11"/>
      <c r="FW28" s="43">
        <f t="shared" ref="FW28:FW29" si="90">FV28*0.2</f>
        <v>0</v>
      </c>
      <c r="FX28" s="12"/>
      <c r="FY28" s="13"/>
      <c r="FZ28" s="13"/>
      <c r="GA28" s="13"/>
      <c r="GB28" s="44">
        <f t="shared" ref="GB28:GB29" si="91">(FX28+FY28+FZ28+GA28)*0.2</f>
        <v>0</v>
      </c>
      <c r="GC28" s="12"/>
      <c r="GD28" s="13"/>
      <c r="GE28" s="13"/>
      <c r="GF28" s="43">
        <f t="shared" ref="GF28:GF29" si="92">(GC28+GD28+GE28)*0.2</f>
        <v>0</v>
      </c>
      <c r="GG28" s="28"/>
      <c r="GH28" s="29"/>
      <c r="GI28" s="289"/>
    </row>
    <row r="29" spans="1:193" x14ac:dyDescent="0.25">
      <c r="A29" s="182">
        <v>13</v>
      </c>
      <c r="B29" s="17"/>
      <c r="C29" s="14"/>
      <c r="D29" s="47"/>
      <c r="E29" s="48"/>
      <c r="F29" s="48"/>
      <c r="G29" s="48"/>
      <c r="H29" s="15"/>
      <c r="I29" s="47"/>
      <c r="J29" s="48"/>
      <c r="K29" s="48"/>
      <c r="L29" s="15"/>
      <c r="M29" s="45"/>
      <c r="N29" s="46"/>
      <c r="O29" s="49"/>
      <c r="Q29" s="138">
        <v>13</v>
      </c>
      <c r="R29" s="11"/>
      <c r="S29" s="43">
        <f t="shared" si="78"/>
        <v>0</v>
      </c>
      <c r="T29" s="12"/>
      <c r="U29" s="13"/>
      <c r="V29" s="13"/>
      <c r="W29" s="13"/>
      <c r="X29" s="44">
        <f t="shared" si="79"/>
        <v>0</v>
      </c>
      <c r="Y29" s="12"/>
      <c r="Z29" s="13"/>
      <c r="AA29" s="13"/>
      <c r="AB29" s="44">
        <f t="shared" si="80"/>
        <v>0</v>
      </c>
      <c r="AC29" s="45"/>
      <c r="AD29" s="68"/>
      <c r="AE29" s="289"/>
      <c r="AG29" s="138">
        <v>13</v>
      </c>
      <c r="AH29" s="11"/>
      <c r="AI29" s="43">
        <f t="shared" si="81"/>
        <v>0</v>
      </c>
      <c r="AJ29" s="12"/>
      <c r="AK29" s="13"/>
      <c r="AL29" s="13"/>
      <c r="AM29" s="13"/>
      <c r="AN29" s="44">
        <f t="shared" si="82"/>
        <v>0</v>
      </c>
      <c r="AO29" s="12"/>
      <c r="AP29" s="13"/>
      <c r="AQ29" s="13"/>
      <c r="AR29" s="44">
        <f t="shared" si="83"/>
        <v>0</v>
      </c>
      <c r="AS29" s="28"/>
      <c r="AT29" s="29"/>
      <c r="AU29" s="289"/>
      <c r="AW29" s="187">
        <v>13</v>
      </c>
      <c r="AX29" s="193"/>
      <c r="AY29" s="194"/>
      <c r="AZ29" s="193"/>
      <c r="BA29" s="180"/>
      <c r="BB29" s="180"/>
      <c r="BC29" s="180"/>
      <c r="BD29" s="15"/>
      <c r="BE29" s="193"/>
      <c r="BF29" s="180"/>
      <c r="BG29" s="180"/>
      <c r="BH29" s="195"/>
      <c r="BI29" s="45"/>
      <c r="BJ29" s="46"/>
      <c r="BK29" s="25"/>
      <c r="BM29" s="138">
        <v>13</v>
      </c>
      <c r="BN29" s="11"/>
      <c r="BO29" s="44">
        <f t="shared" si="34"/>
        <v>0</v>
      </c>
      <c r="BP29" s="11"/>
      <c r="BQ29" s="13"/>
      <c r="BR29" s="13"/>
      <c r="BS29" s="13"/>
      <c r="BT29" s="44">
        <f t="shared" si="35"/>
        <v>0</v>
      </c>
      <c r="BU29" s="12"/>
      <c r="BV29" s="13"/>
      <c r="BW29" s="13"/>
      <c r="BX29" s="43">
        <f t="shared" si="36"/>
        <v>0</v>
      </c>
      <c r="BY29" s="28"/>
      <c r="BZ29" s="29"/>
      <c r="CA29" s="289"/>
      <c r="CC29" s="188">
        <v>13</v>
      </c>
      <c r="CD29" s="190"/>
      <c r="CE29" s="192"/>
      <c r="CF29" s="197"/>
      <c r="CG29" s="179"/>
      <c r="CH29" s="179"/>
      <c r="CI29" s="179"/>
      <c r="CJ29" s="15"/>
      <c r="CK29" s="190"/>
      <c r="CL29" s="179"/>
      <c r="CM29" s="179"/>
      <c r="CN29" s="192"/>
      <c r="CO29" s="45"/>
      <c r="CP29" s="46"/>
      <c r="CQ29" s="168"/>
      <c r="CR29" s="79"/>
      <c r="CS29" s="188">
        <v>13</v>
      </c>
      <c r="CT29" s="190"/>
      <c r="CU29" s="192"/>
      <c r="CV29" s="197"/>
      <c r="CW29" s="179"/>
      <c r="CX29" s="179"/>
      <c r="CY29" s="179"/>
      <c r="CZ29" s="15"/>
      <c r="DA29" s="190"/>
      <c r="DB29" s="179"/>
      <c r="DC29" s="179"/>
      <c r="DD29" s="192"/>
      <c r="DE29" s="45"/>
      <c r="DF29" s="46"/>
      <c r="DG29" s="168"/>
      <c r="DI29" s="138">
        <v>13</v>
      </c>
      <c r="DJ29" s="11"/>
      <c r="DK29" s="43">
        <f t="shared" si="84"/>
        <v>0</v>
      </c>
      <c r="DL29" s="12"/>
      <c r="DM29" s="13"/>
      <c r="DN29" s="13"/>
      <c r="DO29" s="13"/>
      <c r="DP29" s="44">
        <f t="shared" si="85"/>
        <v>0</v>
      </c>
      <c r="DQ29" s="12"/>
      <c r="DR29" s="13"/>
      <c r="DS29" s="13"/>
      <c r="DT29" s="44">
        <f t="shared" si="86"/>
        <v>0</v>
      </c>
      <c r="DU29" s="45"/>
      <c r="DV29" s="68"/>
      <c r="DW29" s="289"/>
      <c r="DY29" s="138">
        <v>13</v>
      </c>
      <c r="DZ29" s="11"/>
      <c r="EA29" s="43">
        <f t="shared" si="72"/>
        <v>0</v>
      </c>
      <c r="EB29" s="12"/>
      <c r="EC29" s="13"/>
      <c r="ED29" s="13"/>
      <c r="EE29" s="13"/>
      <c r="EF29" s="44">
        <f t="shared" si="73"/>
        <v>0</v>
      </c>
      <c r="EG29" s="12"/>
      <c r="EH29" s="13"/>
      <c r="EI29" s="13"/>
      <c r="EJ29" s="44">
        <f t="shared" si="74"/>
        <v>0</v>
      </c>
      <c r="EK29" s="28"/>
      <c r="EL29" s="67"/>
      <c r="EM29" s="289"/>
      <c r="EO29" s="183">
        <v>13</v>
      </c>
      <c r="EP29" s="17"/>
      <c r="EQ29" s="14"/>
      <c r="ER29" s="47"/>
      <c r="ES29" s="48"/>
      <c r="ET29" s="48"/>
      <c r="EU29" s="48"/>
      <c r="EV29" s="15"/>
      <c r="EW29" s="47"/>
      <c r="EX29" s="48"/>
      <c r="EY29" s="48"/>
      <c r="EZ29" s="15"/>
      <c r="FA29" s="28"/>
      <c r="FB29" s="67"/>
      <c r="FC29" s="25"/>
      <c r="FE29" s="138">
        <v>13</v>
      </c>
      <c r="FF29" s="11"/>
      <c r="FG29" s="43">
        <f t="shared" si="87"/>
        <v>0</v>
      </c>
      <c r="FH29" s="12"/>
      <c r="FI29" s="13"/>
      <c r="FJ29" s="13"/>
      <c r="FK29" s="13"/>
      <c r="FL29" s="44">
        <f t="shared" si="88"/>
        <v>0</v>
      </c>
      <c r="FM29" s="12"/>
      <c r="FN29" s="13"/>
      <c r="FO29" s="13"/>
      <c r="FP29" s="44">
        <f t="shared" si="89"/>
        <v>0</v>
      </c>
      <c r="FQ29" s="45"/>
      <c r="FR29" s="68"/>
      <c r="FS29" s="289"/>
      <c r="FU29" s="138">
        <v>13</v>
      </c>
      <c r="FV29" s="11"/>
      <c r="FW29" s="43">
        <f t="shared" si="90"/>
        <v>0</v>
      </c>
      <c r="FX29" s="12"/>
      <c r="FY29" s="13"/>
      <c r="FZ29" s="13"/>
      <c r="GA29" s="13"/>
      <c r="GB29" s="44">
        <f t="shared" si="91"/>
        <v>0</v>
      </c>
      <c r="GC29" s="12"/>
      <c r="GD29" s="13"/>
      <c r="GE29" s="13"/>
      <c r="GF29" s="44">
        <f t="shared" si="92"/>
        <v>0</v>
      </c>
      <c r="GG29" s="28"/>
      <c r="GH29" s="29"/>
      <c r="GI29" s="289"/>
    </row>
    <row r="30" spans="1:193" x14ac:dyDescent="0.25">
      <c r="A30" s="134">
        <v>14</v>
      </c>
      <c r="B30" s="11"/>
      <c r="C30" s="43">
        <f>B30*0.2</f>
        <v>0</v>
      </c>
      <c r="D30" s="12"/>
      <c r="E30" s="13"/>
      <c r="F30" s="13"/>
      <c r="G30" s="13"/>
      <c r="H30" s="44">
        <f t="shared" ref="H30:H31" si="93">(D30+E30+F30+G30)*0.2</f>
        <v>0</v>
      </c>
      <c r="I30" s="12"/>
      <c r="J30" s="13"/>
      <c r="K30" s="13"/>
      <c r="L30" s="44">
        <f t="shared" ref="L30:L31" si="94">(I30+J30+K30)*0.2</f>
        <v>0</v>
      </c>
      <c r="M30" s="45"/>
      <c r="N30" s="46"/>
      <c r="O30" s="288">
        <f>SUM(D30:L34)</f>
        <v>0</v>
      </c>
      <c r="Q30" s="138">
        <v>14</v>
      </c>
      <c r="R30" s="11"/>
      <c r="S30" s="43">
        <f t="shared" si="4"/>
        <v>0</v>
      </c>
      <c r="T30" s="12"/>
      <c r="U30" s="13"/>
      <c r="V30" s="13"/>
      <c r="W30" s="13"/>
      <c r="X30" s="44">
        <f t="shared" si="5"/>
        <v>0</v>
      </c>
      <c r="Y30" s="12"/>
      <c r="Z30" s="13"/>
      <c r="AA30" s="13"/>
      <c r="AB30" s="44">
        <f t="shared" si="6"/>
        <v>0</v>
      </c>
      <c r="AC30" s="28"/>
      <c r="AD30" s="67"/>
      <c r="AE30" s="289"/>
      <c r="AG30" s="188">
        <v>14</v>
      </c>
      <c r="AH30" s="17"/>
      <c r="AI30" s="14"/>
      <c r="AJ30" s="47"/>
      <c r="AK30" s="48"/>
      <c r="AL30" s="48"/>
      <c r="AM30" s="48"/>
      <c r="AN30" s="15"/>
      <c r="AO30" s="47"/>
      <c r="AP30" s="48"/>
      <c r="AQ30" s="48"/>
      <c r="AR30" s="15"/>
      <c r="AS30" s="28"/>
      <c r="AT30" s="29"/>
      <c r="AU30" s="168"/>
      <c r="AW30" s="138">
        <v>14</v>
      </c>
      <c r="AX30" s="11"/>
      <c r="AY30" s="43">
        <f t="shared" ref="AY30:AY31" si="95">AX30*0.2</f>
        <v>0</v>
      </c>
      <c r="AZ30" s="12"/>
      <c r="BA30" s="13"/>
      <c r="BB30" s="13"/>
      <c r="BC30" s="13"/>
      <c r="BD30" s="44">
        <f t="shared" ref="BD30:BD31" si="96">(AZ30+BA30+BB30+BC30)*0.2</f>
        <v>0</v>
      </c>
      <c r="BE30" s="12"/>
      <c r="BF30" s="13"/>
      <c r="BG30" s="13"/>
      <c r="BH30" s="43">
        <f t="shared" ref="BH30:BH31" si="97">(BE30+BF30+BG30)*0.2</f>
        <v>0</v>
      </c>
      <c r="BI30" s="45"/>
      <c r="BJ30" s="46"/>
      <c r="BK30" s="289">
        <f>SUM(AZ30:BH34)</f>
        <v>0</v>
      </c>
      <c r="BM30" s="138">
        <v>14</v>
      </c>
      <c r="BN30" s="11"/>
      <c r="BO30" s="44">
        <f t="shared" si="34"/>
        <v>0</v>
      </c>
      <c r="BP30" s="11"/>
      <c r="BQ30" s="13"/>
      <c r="BR30" s="13"/>
      <c r="BS30" s="13"/>
      <c r="BT30" s="44">
        <f t="shared" si="35"/>
        <v>0</v>
      </c>
      <c r="BU30" s="12"/>
      <c r="BV30" s="13"/>
      <c r="BW30" s="13"/>
      <c r="BX30" s="43">
        <f t="shared" si="36"/>
        <v>0</v>
      </c>
      <c r="BY30" s="28"/>
      <c r="BZ30" s="29"/>
      <c r="CA30" s="289"/>
      <c r="CC30" s="187">
        <v>14</v>
      </c>
      <c r="CD30" s="193"/>
      <c r="CE30" s="195"/>
      <c r="CF30" s="198"/>
      <c r="CG30" s="180"/>
      <c r="CH30" s="180"/>
      <c r="CI30" s="180"/>
      <c r="CJ30" s="15"/>
      <c r="CK30" s="193"/>
      <c r="CL30" s="180"/>
      <c r="CM30" s="180"/>
      <c r="CN30" s="195"/>
      <c r="CO30" s="45"/>
      <c r="CP30" s="46"/>
      <c r="CQ30" s="25"/>
      <c r="CR30" s="79"/>
      <c r="CS30" s="187">
        <v>14</v>
      </c>
      <c r="CT30" s="193"/>
      <c r="CU30" s="195"/>
      <c r="CV30" s="198"/>
      <c r="CW30" s="180"/>
      <c r="CX30" s="180"/>
      <c r="CY30" s="180"/>
      <c r="CZ30" s="15"/>
      <c r="DA30" s="193"/>
      <c r="DB30" s="180"/>
      <c r="DC30" s="180"/>
      <c r="DD30" s="195"/>
      <c r="DE30" s="45"/>
      <c r="DF30" s="46"/>
      <c r="DG30" s="25"/>
      <c r="DI30" s="138">
        <v>14</v>
      </c>
      <c r="DJ30" s="11"/>
      <c r="DK30" s="43">
        <f t="shared" si="84"/>
        <v>0</v>
      </c>
      <c r="DL30" s="12"/>
      <c r="DM30" s="13"/>
      <c r="DN30" s="13"/>
      <c r="DO30" s="13"/>
      <c r="DP30" s="44">
        <f t="shared" si="85"/>
        <v>0</v>
      </c>
      <c r="DQ30" s="12"/>
      <c r="DR30" s="13"/>
      <c r="DS30" s="13"/>
      <c r="DT30" s="44">
        <f t="shared" si="86"/>
        <v>0</v>
      </c>
      <c r="DU30" s="28"/>
      <c r="DV30" s="67"/>
      <c r="DW30" s="289"/>
      <c r="DY30" s="138">
        <v>14</v>
      </c>
      <c r="DZ30" s="11"/>
      <c r="EA30" s="43">
        <f t="shared" si="72"/>
        <v>0</v>
      </c>
      <c r="EB30" s="12"/>
      <c r="EC30" s="13"/>
      <c r="ED30" s="13"/>
      <c r="EE30" s="13"/>
      <c r="EF30" s="44">
        <f t="shared" si="73"/>
        <v>0</v>
      </c>
      <c r="EG30" s="12"/>
      <c r="EH30" s="13"/>
      <c r="EI30" s="13"/>
      <c r="EJ30" s="44">
        <f t="shared" si="74"/>
        <v>0</v>
      </c>
      <c r="EK30" s="28"/>
      <c r="EL30" s="67"/>
      <c r="EM30" s="289"/>
      <c r="EO30" s="138">
        <v>14</v>
      </c>
      <c r="EP30" s="11"/>
      <c r="EQ30" s="43">
        <f t="shared" ref="EQ30:EQ34" si="98">EP30*0.2</f>
        <v>0</v>
      </c>
      <c r="ER30" s="12"/>
      <c r="ES30" s="13"/>
      <c r="ET30" s="13"/>
      <c r="EU30" s="13"/>
      <c r="EV30" s="44">
        <f t="shared" ref="EV30:EV34" si="99">(ER30+ES30+ET30+EU30)*0.2</f>
        <v>0</v>
      </c>
      <c r="EW30" s="12"/>
      <c r="EX30" s="13"/>
      <c r="EY30" s="13"/>
      <c r="EZ30" s="44">
        <f t="shared" ref="EZ30:EZ34" si="100">(EW30+EX30+EY30)*0.2</f>
        <v>0</v>
      </c>
      <c r="FA30" s="45"/>
      <c r="FB30" s="68"/>
      <c r="FC30" s="288">
        <f>SUM(ER30:EZ34)</f>
        <v>0</v>
      </c>
      <c r="FE30" s="138">
        <v>14</v>
      </c>
      <c r="FF30" s="11"/>
      <c r="FG30" s="43">
        <f t="shared" si="87"/>
        <v>0</v>
      </c>
      <c r="FH30" s="12"/>
      <c r="FI30" s="13"/>
      <c r="FJ30" s="13"/>
      <c r="FK30" s="13"/>
      <c r="FL30" s="44">
        <f t="shared" si="88"/>
        <v>0</v>
      </c>
      <c r="FM30" s="12"/>
      <c r="FN30" s="13"/>
      <c r="FO30" s="13"/>
      <c r="FP30" s="44">
        <f t="shared" si="89"/>
        <v>0</v>
      </c>
      <c r="FQ30" s="28"/>
      <c r="FR30" s="67"/>
      <c r="FS30" s="289"/>
      <c r="FU30" s="188">
        <v>14</v>
      </c>
      <c r="FV30" s="17"/>
      <c r="FW30" s="14"/>
      <c r="FX30" s="47"/>
      <c r="FY30" s="48"/>
      <c r="FZ30" s="48"/>
      <c r="GA30" s="48"/>
      <c r="GB30" s="15"/>
      <c r="GC30" s="47"/>
      <c r="GD30" s="48"/>
      <c r="GE30" s="48"/>
      <c r="GF30" s="15"/>
      <c r="GG30" s="28"/>
      <c r="GH30" s="29"/>
      <c r="GI30" s="168"/>
    </row>
    <row r="31" spans="1:193" x14ac:dyDescent="0.25">
      <c r="A31" s="134">
        <v>15</v>
      </c>
      <c r="B31" s="11"/>
      <c r="C31" s="43">
        <f t="shared" ref="C31" si="101">B31*0.2</f>
        <v>0</v>
      </c>
      <c r="D31" s="12"/>
      <c r="E31" s="13"/>
      <c r="F31" s="13"/>
      <c r="G31" s="13"/>
      <c r="H31" s="44">
        <f t="shared" si="93"/>
        <v>0</v>
      </c>
      <c r="I31" s="12"/>
      <c r="J31" s="13"/>
      <c r="K31" s="13"/>
      <c r="L31" s="44">
        <f t="shared" si="94"/>
        <v>0</v>
      </c>
      <c r="M31" s="45"/>
      <c r="N31" s="46"/>
      <c r="O31" s="289"/>
      <c r="Q31" s="138">
        <v>15</v>
      </c>
      <c r="R31" s="11"/>
      <c r="S31" s="43">
        <f t="shared" si="4"/>
        <v>0</v>
      </c>
      <c r="T31" s="12"/>
      <c r="U31" s="13"/>
      <c r="V31" s="13"/>
      <c r="W31" s="13"/>
      <c r="X31" s="44">
        <f t="shared" si="5"/>
        <v>0</v>
      </c>
      <c r="Y31" s="12"/>
      <c r="Z31" s="13"/>
      <c r="AA31" s="13"/>
      <c r="AB31" s="44">
        <f t="shared" si="6"/>
        <v>0</v>
      </c>
      <c r="AC31" s="28"/>
      <c r="AD31" s="67"/>
      <c r="AE31" s="289"/>
      <c r="AG31" s="187">
        <v>15</v>
      </c>
      <c r="AH31" s="17"/>
      <c r="AI31" s="14"/>
      <c r="AJ31" s="47"/>
      <c r="AK31" s="48"/>
      <c r="AL31" s="48"/>
      <c r="AM31" s="48"/>
      <c r="AN31" s="15"/>
      <c r="AO31" s="47"/>
      <c r="AP31" s="48"/>
      <c r="AQ31" s="48"/>
      <c r="AR31" s="15"/>
      <c r="AS31" s="28"/>
      <c r="AT31" s="29"/>
      <c r="AU31" s="25"/>
      <c r="AW31" s="138">
        <v>15</v>
      </c>
      <c r="AX31" s="11"/>
      <c r="AY31" s="43">
        <f t="shared" si="95"/>
        <v>0</v>
      </c>
      <c r="AZ31" s="12"/>
      <c r="BA31" s="13"/>
      <c r="BB31" s="13"/>
      <c r="BC31" s="13"/>
      <c r="BD31" s="44">
        <f t="shared" si="96"/>
        <v>0</v>
      </c>
      <c r="BE31" s="12"/>
      <c r="BF31" s="13"/>
      <c r="BG31" s="13"/>
      <c r="BH31" s="43">
        <f t="shared" si="97"/>
        <v>0</v>
      </c>
      <c r="BI31" s="45"/>
      <c r="BJ31" s="46"/>
      <c r="BK31" s="289"/>
      <c r="BM31" s="138">
        <v>15</v>
      </c>
      <c r="BN31" s="11"/>
      <c r="BO31" s="44">
        <f t="shared" si="34"/>
        <v>0</v>
      </c>
      <c r="BP31" s="11"/>
      <c r="BQ31" s="13"/>
      <c r="BR31" s="13"/>
      <c r="BS31" s="13"/>
      <c r="BT31" s="44">
        <f t="shared" si="35"/>
        <v>0</v>
      </c>
      <c r="BU31" s="12"/>
      <c r="BV31" s="13"/>
      <c r="BW31" s="13"/>
      <c r="BX31" s="44">
        <f t="shared" si="36"/>
        <v>0</v>
      </c>
      <c r="BY31" s="28"/>
      <c r="BZ31" s="29"/>
      <c r="CA31" s="289"/>
      <c r="CC31" s="138">
        <v>15</v>
      </c>
      <c r="CD31" s="11"/>
      <c r="CE31" s="44">
        <f t="shared" ref="CE31:CE35" si="102">CD31*0.2</f>
        <v>0</v>
      </c>
      <c r="CF31" s="11"/>
      <c r="CG31" s="13"/>
      <c r="CH31" s="13"/>
      <c r="CI31" s="13"/>
      <c r="CJ31" s="44">
        <f t="shared" ref="CJ31:CJ35" si="103">(CF31+CG31+CH31+CI31)*0.2</f>
        <v>0</v>
      </c>
      <c r="CK31" s="12"/>
      <c r="CL31" s="13"/>
      <c r="CM31" s="13"/>
      <c r="CN31" s="43">
        <f t="shared" ref="CN31:CN35" si="104">(CK31+CL31+CM31)*0.2</f>
        <v>0</v>
      </c>
      <c r="CO31" s="45"/>
      <c r="CP31" s="46"/>
      <c r="CQ31" s="289">
        <f>SUM(CF31:CN35)</f>
        <v>0</v>
      </c>
      <c r="CR31" s="79"/>
      <c r="CS31" s="138">
        <v>15</v>
      </c>
      <c r="CT31" s="11"/>
      <c r="CU31" s="44">
        <f t="shared" ref="CU31:CU35" si="105">CT31*0.2</f>
        <v>0</v>
      </c>
      <c r="CV31" s="11"/>
      <c r="CW31" s="13"/>
      <c r="CX31" s="13"/>
      <c r="CY31" s="13"/>
      <c r="CZ31" s="44">
        <f t="shared" ref="CZ31:CZ35" si="106">(CV31+CW31+CX31+CY31)*0.2</f>
        <v>0</v>
      </c>
      <c r="DA31" s="12"/>
      <c r="DB31" s="13"/>
      <c r="DC31" s="13"/>
      <c r="DD31" s="43">
        <f t="shared" ref="DD31:DD35" si="107">(DA31+DB31+DC31)*0.2</f>
        <v>0</v>
      </c>
      <c r="DE31" s="45"/>
      <c r="DF31" s="46"/>
      <c r="DG31" s="289">
        <f>SUM(CV31:DD35)</f>
        <v>0</v>
      </c>
      <c r="DI31" s="138">
        <v>15</v>
      </c>
      <c r="DJ31" s="11"/>
      <c r="DK31" s="43">
        <f t="shared" si="84"/>
        <v>0</v>
      </c>
      <c r="DL31" s="12"/>
      <c r="DM31" s="13"/>
      <c r="DN31" s="13"/>
      <c r="DO31" s="13"/>
      <c r="DP31" s="44">
        <f t="shared" si="85"/>
        <v>0</v>
      </c>
      <c r="DQ31" s="12"/>
      <c r="DR31" s="13"/>
      <c r="DS31" s="13"/>
      <c r="DT31" s="44">
        <f t="shared" si="86"/>
        <v>0</v>
      </c>
      <c r="DU31" s="28"/>
      <c r="DV31" s="67"/>
      <c r="DW31" s="289"/>
      <c r="DY31" s="184">
        <v>15</v>
      </c>
      <c r="DZ31" s="17"/>
      <c r="EA31" s="15"/>
      <c r="EB31" s="47"/>
      <c r="EC31" s="48"/>
      <c r="ED31" s="48"/>
      <c r="EE31" s="48"/>
      <c r="EF31" s="15"/>
      <c r="EG31" s="47"/>
      <c r="EH31" s="48"/>
      <c r="EI31" s="48"/>
      <c r="EJ31" s="15"/>
      <c r="EK31" s="28"/>
      <c r="EL31" s="29"/>
      <c r="EM31" s="26"/>
      <c r="EO31" s="138">
        <v>15</v>
      </c>
      <c r="EP31" s="11"/>
      <c r="EQ31" s="43">
        <f t="shared" si="98"/>
        <v>0</v>
      </c>
      <c r="ER31" s="12"/>
      <c r="ES31" s="13"/>
      <c r="ET31" s="13"/>
      <c r="EU31" s="13"/>
      <c r="EV31" s="44">
        <f t="shared" si="99"/>
        <v>0</v>
      </c>
      <c r="EW31" s="12"/>
      <c r="EX31" s="13"/>
      <c r="EY31" s="13"/>
      <c r="EZ31" s="44">
        <f t="shared" si="100"/>
        <v>0</v>
      </c>
      <c r="FA31" s="45"/>
      <c r="FB31" s="68"/>
      <c r="FC31" s="289"/>
      <c r="FE31" s="138">
        <v>15</v>
      </c>
      <c r="FF31" s="11"/>
      <c r="FG31" s="43">
        <f t="shared" si="87"/>
        <v>0</v>
      </c>
      <c r="FH31" s="12"/>
      <c r="FI31" s="13"/>
      <c r="FJ31" s="13"/>
      <c r="FK31" s="13"/>
      <c r="FL31" s="44">
        <f t="shared" si="88"/>
        <v>0</v>
      </c>
      <c r="FM31" s="12"/>
      <c r="FN31" s="13"/>
      <c r="FO31" s="13"/>
      <c r="FP31" s="44">
        <f t="shared" si="89"/>
        <v>0</v>
      </c>
      <c r="FQ31" s="28"/>
      <c r="FR31" s="67"/>
      <c r="FS31" s="289"/>
      <c r="FU31" s="187">
        <v>15</v>
      </c>
      <c r="FV31" s="17"/>
      <c r="FW31" s="14"/>
      <c r="FX31" s="47"/>
      <c r="FY31" s="48"/>
      <c r="FZ31" s="48"/>
      <c r="GA31" s="48"/>
      <c r="GB31" s="15"/>
      <c r="GC31" s="47"/>
      <c r="GD31" s="48"/>
      <c r="GE31" s="48"/>
      <c r="GF31" s="15"/>
      <c r="GG31" s="28"/>
      <c r="GH31" s="29"/>
      <c r="GI31" s="25"/>
    </row>
    <row r="32" spans="1:193" x14ac:dyDescent="0.25">
      <c r="A32" s="134">
        <v>16</v>
      </c>
      <c r="B32" s="11"/>
      <c r="C32" s="43">
        <f t="shared" si="1"/>
        <v>0</v>
      </c>
      <c r="D32" s="12"/>
      <c r="E32" s="13"/>
      <c r="F32" s="13"/>
      <c r="G32" s="13"/>
      <c r="H32" s="44">
        <f t="shared" si="2"/>
        <v>0</v>
      </c>
      <c r="I32" s="12"/>
      <c r="J32" s="13"/>
      <c r="K32" s="13"/>
      <c r="L32" s="44">
        <f t="shared" si="3"/>
        <v>0</v>
      </c>
      <c r="M32" s="45"/>
      <c r="N32" s="46"/>
      <c r="O32" s="289"/>
      <c r="Q32" s="138">
        <v>16</v>
      </c>
      <c r="R32" s="11"/>
      <c r="S32" s="43">
        <f t="shared" si="4"/>
        <v>0</v>
      </c>
      <c r="T32" s="12"/>
      <c r="U32" s="13"/>
      <c r="V32" s="13"/>
      <c r="W32" s="13"/>
      <c r="X32" s="44">
        <f t="shared" si="5"/>
        <v>0</v>
      </c>
      <c r="Y32" s="12"/>
      <c r="Z32" s="13"/>
      <c r="AA32" s="13"/>
      <c r="AB32" s="44">
        <f t="shared" si="6"/>
        <v>0</v>
      </c>
      <c r="AC32" s="28"/>
      <c r="AD32" s="67"/>
      <c r="AE32" s="289"/>
      <c r="AG32" s="138">
        <v>16</v>
      </c>
      <c r="AH32" s="11"/>
      <c r="AI32" s="43">
        <f t="shared" ref="AI32:AI33" si="108">AH32*0.2</f>
        <v>0</v>
      </c>
      <c r="AJ32" s="12"/>
      <c r="AK32" s="13"/>
      <c r="AL32" s="13"/>
      <c r="AM32" s="13"/>
      <c r="AN32" s="44">
        <f t="shared" ref="AN32:AN33" si="109">(AJ32+AK32+AL32+AM32)*0.2</f>
        <v>0</v>
      </c>
      <c r="AO32" s="12"/>
      <c r="AP32" s="13"/>
      <c r="AQ32" s="13"/>
      <c r="AR32" s="43">
        <f t="shared" ref="AR32:AR33" si="110">(AO32+AP32+AQ32)*0.2</f>
        <v>0</v>
      </c>
      <c r="AS32" s="45"/>
      <c r="AT32" s="46"/>
      <c r="AU32" s="289">
        <f>SUM(AJ32:AR36)</f>
        <v>0</v>
      </c>
      <c r="AW32" s="138">
        <v>16</v>
      </c>
      <c r="AX32" s="11"/>
      <c r="AY32" s="43">
        <f>AX32*0.2</f>
        <v>0</v>
      </c>
      <c r="AZ32" s="12"/>
      <c r="BA32" s="13"/>
      <c r="BB32" s="13"/>
      <c r="BC32" s="13"/>
      <c r="BD32" s="44">
        <f>(AZ32+BA32+BB32+BC32)*0.2</f>
        <v>0</v>
      </c>
      <c r="BE32" s="12"/>
      <c r="BF32" s="13"/>
      <c r="BG32" s="13"/>
      <c r="BH32" s="43">
        <f>(BE32+BF32+BG32)*0.2</f>
        <v>0</v>
      </c>
      <c r="BI32" s="28"/>
      <c r="BJ32" s="29"/>
      <c r="BK32" s="289"/>
      <c r="BM32" s="188">
        <v>16</v>
      </c>
      <c r="BN32" s="190"/>
      <c r="BO32" s="192"/>
      <c r="BP32" s="197"/>
      <c r="BQ32" s="179"/>
      <c r="BR32" s="179"/>
      <c r="BS32" s="179"/>
      <c r="BT32" s="15"/>
      <c r="BU32" s="190"/>
      <c r="BV32" s="179"/>
      <c r="BW32" s="179"/>
      <c r="BX32" s="192"/>
      <c r="BY32" s="45"/>
      <c r="BZ32" s="46"/>
      <c r="CA32" s="168"/>
      <c r="CC32" s="138">
        <v>16</v>
      </c>
      <c r="CD32" s="11"/>
      <c r="CE32" s="44">
        <f t="shared" si="102"/>
        <v>0</v>
      </c>
      <c r="CF32" s="11"/>
      <c r="CG32" s="13"/>
      <c r="CH32" s="13"/>
      <c r="CI32" s="13"/>
      <c r="CJ32" s="44">
        <f t="shared" si="103"/>
        <v>0</v>
      </c>
      <c r="CK32" s="12"/>
      <c r="CL32" s="13"/>
      <c r="CM32" s="13"/>
      <c r="CN32" s="43">
        <f t="shared" si="104"/>
        <v>0</v>
      </c>
      <c r="CO32" s="45"/>
      <c r="CP32" s="46"/>
      <c r="CQ32" s="289"/>
      <c r="CR32" s="79"/>
      <c r="CS32" s="138">
        <v>16</v>
      </c>
      <c r="CT32" s="11"/>
      <c r="CU32" s="44">
        <f t="shared" si="105"/>
        <v>0</v>
      </c>
      <c r="CV32" s="11"/>
      <c r="CW32" s="13"/>
      <c r="CX32" s="13"/>
      <c r="CY32" s="13"/>
      <c r="CZ32" s="44">
        <f t="shared" si="106"/>
        <v>0</v>
      </c>
      <c r="DA32" s="12"/>
      <c r="DB32" s="13"/>
      <c r="DC32" s="13"/>
      <c r="DD32" s="43">
        <f t="shared" si="107"/>
        <v>0</v>
      </c>
      <c r="DE32" s="45"/>
      <c r="DF32" s="46"/>
      <c r="DG32" s="289"/>
      <c r="DI32" s="138">
        <v>16</v>
      </c>
      <c r="DJ32" s="11"/>
      <c r="DK32" s="43">
        <f t="shared" si="84"/>
        <v>0</v>
      </c>
      <c r="DL32" s="12"/>
      <c r="DM32" s="13"/>
      <c r="DN32" s="13"/>
      <c r="DO32" s="13"/>
      <c r="DP32" s="44">
        <f t="shared" si="85"/>
        <v>0</v>
      </c>
      <c r="DQ32" s="12"/>
      <c r="DR32" s="13"/>
      <c r="DS32" s="13"/>
      <c r="DT32" s="44">
        <f t="shared" si="86"/>
        <v>0</v>
      </c>
      <c r="DU32" s="28"/>
      <c r="DV32" s="67"/>
      <c r="DW32" s="289"/>
      <c r="DY32" s="139">
        <v>16</v>
      </c>
      <c r="DZ32" s="17"/>
      <c r="EA32" s="15"/>
      <c r="EB32" s="47"/>
      <c r="EC32" s="48"/>
      <c r="ED32" s="48"/>
      <c r="EE32" s="48"/>
      <c r="EF32" s="15"/>
      <c r="EG32" s="47"/>
      <c r="EH32" s="48"/>
      <c r="EI32" s="48"/>
      <c r="EJ32" s="15"/>
      <c r="EK32" s="45"/>
      <c r="EL32" s="68"/>
      <c r="EM32" s="25"/>
      <c r="EO32" s="138">
        <v>16</v>
      </c>
      <c r="EP32" s="11"/>
      <c r="EQ32" s="43">
        <f t="shared" si="98"/>
        <v>0</v>
      </c>
      <c r="ER32" s="12"/>
      <c r="ES32" s="13"/>
      <c r="ET32" s="13"/>
      <c r="EU32" s="13"/>
      <c r="EV32" s="44">
        <f t="shared" si="99"/>
        <v>0</v>
      </c>
      <c r="EW32" s="12"/>
      <c r="EX32" s="13"/>
      <c r="EY32" s="13"/>
      <c r="EZ32" s="44">
        <f t="shared" si="100"/>
        <v>0</v>
      </c>
      <c r="FA32" s="28"/>
      <c r="FB32" s="67"/>
      <c r="FC32" s="289"/>
      <c r="FE32" s="138">
        <v>16</v>
      </c>
      <c r="FF32" s="11"/>
      <c r="FG32" s="43">
        <f t="shared" si="87"/>
        <v>0</v>
      </c>
      <c r="FH32" s="12"/>
      <c r="FI32" s="13"/>
      <c r="FJ32" s="13"/>
      <c r="FK32" s="13"/>
      <c r="FL32" s="44">
        <f t="shared" si="88"/>
        <v>0</v>
      </c>
      <c r="FM32" s="12"/>
      <c r="FN32" s="13"/>
      <c r="FO32" s="13"/>
      <c r="FP32" s="44">
        <f t="shared" si="89"/>
        <v>0</v>
      </c>
      <c r="FQ32" s="28"/>
      <c r="FR32" s="67"/>
      <c r="FS32" s="289"/>
      <c r="FU32" s="138">
        <v>16</v>
      </c>
      <c r="FV32" s="11"/>
      <c r="FW32" s="43">
        <f t="shared" ref="FW32:FW33" si="111">FV32*0.2</f>
        <v>0</v>
      </c>
      <c r="FX32" s="12"/>
      <c r="FY32" s="13"/>
      <c r="FZ32" s="13"/>
      <c r="GA32" s="13"/>
      <c r="GB32" s="44">
        <f t="shared" ref="GB32:GB33" si="112">(FX32+FY32+FZ32+GA32)*0.2</f>
        <v>0</v>
      </c>
      <c r="GC32" s="12"/>
      <c r="GD32" s="13"/>
      <c r="GE32" s="13"/>
      <c r="GF32" s="43">
        <f t="shared" ref="GF32:GF33" si="113">(GC32+GD32+GE32)*0.2</f>
        <v>0</v>
      </c>
      <c r="GG32" s="45"/>
      <c r="GH32" s="46"/>
      <c r="GI32" s="289">
        <f>SUM(FX32:GF36)</f>
        <v>0</v>
      </c>
    </row>
    <row r="33" spans="1:191" x14ac:dyDescent="0.25">
      <c r="A33" s="134">
        <v>17</v>
      </c>
      <c r="B33" s="11"/>
      <c r="C33" s="43">
        <f t="shared" si="1"/>
        <v>0</v>
      </c>
      <c r="D33" s="12"/>
      <c r="E33" s="13"/>
      <c r="F33" s="13"/>
      <c r="G33" s="13"/>
      <c r="H33" s="44">
        <f t="shared" si="2"/>
        <v>0</v>
      </c>
      <c r="I33" s="12"/>
      <c r="J33" s="13"/>
      <c r="K33" s="13"/>
      <c r="L33" s="44">
        <f t="shared" si="3"/>
        <v>0</v>
      </c>
      <c r="M33" s="45"/>
      <c r="N33" s="46"/>
      <c r="O33" s="289"/>
      <c r="Q33" s="184">
        <v>17</v>
      </c>
      <c r="R33" s="17"/>
      <c r="S33" s="14"/>
      <c r="T33" s="47"/>
      <c r="U33" s="48"/>
      <c r="V33" s="48"/>
      <c r="W33" s="48"/>
      <c r="X33" s="15"/>
      <c r="Y33" s="47"/>
      <c r="Z33" s="48"/>
      <c r="AA33" s="48"/>
      <c r="AB33" s="15"/>
      <c r="AC33" s="28"/>
      <c r="AD33" s="67"/>
      <c r="AE33" s="168"/>
      <c r="AG33" s="138">
        <v>17</v>
      </c>
      <c r="AH33" s="11"/>
      <c r="AI33" s="43">
        <f t="shared" si="108"/>
        <v>0</v>
      </c>
      <c r="AJ33" s="12"/>
      <c r="AK33" s="13"/>
      <c r="AL33" s="13"/>
      <c r="AM33" s="13"/>
      <c r="AN33" s="44">
        <f t="shared" si="109"/>
        <v>0</v>
      </c>
      <c r="AO33" s="12"/>
      <c r="AP33" s="13"/>
      <c r="AQ33" s="13"/>
      <c r="AR33" s="43">
        <f t="shared" si="110"/>
        <v>0</v>
      </c>
      <c r="AS33" s="45"/>
      <c r="AT33" s="46"/>
      <c r="AU33" s="289"/>
      <c r="AW33" s="138">
        <v>17</v>
      </c>
      <c r="AX33" s="11"/>
      <c r="AY33" s="43">
        <f t="shared" ref="AY33:AY34" si="114">AX33*0.2</f>
        <v>0</v>
      </c>
      <c r="AZ33" s="12"/>
      <c r="BA33" s="13"/>
      <c r="BB33" s="13"/>
      <c r="BC33" s="13"/>
      <c r="BD33" s="44">
        <f t="shared" ref="BD33:BD34" si="115">(AZ33+BA33+BB33+BC33)*0.2</f>
        <v>0</v>
      </c>
      <c r="BE33" s="12"/>
      <c r="BF33" s="13"/>
      <c r="BG33" s="13"/>
      <c r="BH33" s="43">
        <f t="shared" ref="BH33:BH34" si="116">(BE33+BF33+BG33)*0.2</f>
        <v>0</v>
      </c>
      <c r="BI33" s="28"/>
      <c r="BJ33" s="29"/>
      <c r="BK33" s="289"/>
      <c r="BM33" s="187">
        <v>17</v>
      </c>
      <c r="BN33" s="193"/>
      <c r="BO33" s="195"/>
      <c r="BP33" s="198"/>
      <c r="BQ33" s="180"/>
      <c r="BR33" s="180"/>
      <c r="BS33" s="180"/>
      <c r="BT33" s="15"/>
      <c r="BU33" s="193"/>
      <c r="BV33" s="180"/>
      <c r="BW33" s="180"/>
      <c r="BX33" s="195"/>
      <c r="BY33" s="45"/>
      <c r="BZ33" s="46"/>
      <c r="CA33" s="25"/>
      <c r="CC33" s="138">
        <v>17</v>
      </c>
      <c r="CD33" s="11"/>
      <c r="CE33" s="44">
        <f t="shared" si="102"/>
        <v>0</v>
      </c>
      <c r="CF33" s="11"/>
      <c r="CG33" s="13"/>
      <c r="CH33" s="13"/>
      <c r="CI33" s="13"/>
      <c r="CJ33" s="44">
        <f t="shared" si="103"/>
        <v>0</v>
      </c>
      <c r="CK33" s="12"/>
      <c r="CL33" s="13"/>
      <c r="CM33" s="13"/>
      <c r="CN33" s="43">
        <f t="shared" si="104"/>
        <v>0</v>
      </c>
      <c r="CO33" s="28"/>
      <c r="CP33" s="29"/>
      <c r="CQ33" s="289"/>
      <c r="CR33" s="79"/>
      <c r="CS33" s="138">
        <v>17</v>
      </c>
      <c r="CT33" s="11"/>
      <c r="CU33" s="44">
        <f t="shared" si="105"/>
        <v>0</v>
      </c>
      <c r="CV33" s="11"/>
      <c r="CW33" s="13"/>
      <c r="CX33" s="13"/>
      <c r="CY33" s="13"/>
      <c r="CZ33" s="44">
        <f t="shared" si="106"/>
        <v>0</v>
      </c>
      <c r="DA33" s="12"/>
      <c r="DB33" s="13"/>
      <c r="DC33" s="13"/>
      <c r="DD33" s="43">
        <f t="shared" si="107"/>
        <v>0</v>
      </c>
      <c r="DE33" s="28"/>
      <c r="DF33" s="29"/>
      <c r="DG33" s="289"/>
      <c r="DI33" s="184">
        <v>17</v>
      </c>
      <c r="DJ33" s="17"/>
      <c r="DK33" s="14"/>
      <c r="DL33" s="47"/>
      <c r="DM33" s="48"/>
      <c r="DN33" s="48"/>
      <c r="DO33" s="48"/>
      <c r="DP33" s="15"/>
      <c r="DQ33" s="47"/>
      <c r="DR33" s="48"/>
      <c r="DS33" s="48"/>
      <c r="DT33" s="15"/>
      <c r="DU33" s="28"/>
      <c r="DV33" s="67"/>
      <c r="DW33" s="168"/>
      <c r="DY33" s="183">
        <v>17</v>
      </c>
      <c r="DZ33" s="11"/>
      <c r="EA33" s="44">
        <f t="shared" ref="EA33:EA37" si="117">DZ33*0.2</f>
        <v>0</v>
      </c>
      <c r="EB33" s="17"/>
      <c r="EC33" s="48"/>
      <c r="ED33" s="48"/>
      <c r="EE33" s="48"/>
      <c r="EF33" s="15"/>
      <c r="EG33" s="12"/>
      <c r="EH33" s="48"/>
      <c r="EI33" s="48"/>
      <c r="EJ33" s="44">
        <f t="shared" ref="EJ33:EJ37" si="118">(EG33+EH33+EI33)*0.2</f>
        <v>0</v>
      </c>
      <c r="EK33" s="45"/>
      <c r="EL33" s="68"/>
      <c r="EM33" s="288">
        <f>SUM(EB33:EJ37)</f>
        <v>0</v>
      </c>
      <c r="EO33" s="138">
        <v>17</v>
      </c>
      <c r="EP33" s="11"/>
      <c r="EQ33" s="43">
        <f t="shared" si="98"/>
        <v>0</v>
      </c>
      <c r="ER33" s="12"/>
      <c r="ES33" s="13"/>
      <c r="ET33" s="13"/>
      <c r="EU33" s="13"/>
      <c r="EV33" s="44">
        <f t="shared" si="99"/>
        <v>0</v>
      </c>
      <c r="EW33" s="12"/>
      <c r="EX33" s="13"/>
      <c r="EY33" s="13"/>
      <c r="EZ33" s="44">
        <f t="shared" si="100"/>
        <v>0</v>
      </c>
      <c r="FA33" s="28"/>
      <c r="FB33" s="67"/>
      <c r="FC33" s="289"/>
      <c r="FE33" s="184">
        <v>17</v>
      </c>
      <c r="FF33" s="17"/>
      <c r="FG33" s="14"/>
      <c r="FH33" s="47"/>
      <c r="FI33" s="48"/>
      <c r="FJ33" s="48"/>
      <c r="FK33" s="48"/>
      <c r="FL33" s="15"/>
      <c r="FM33" s="47"/>
      <c r="FN33" s="48"/>
      <c r="FO33" s="48"/>
      <c r="FP33" s="15"/>
      <c r="FQ33" s="28"/>
      <c r="FR33" s="67"/>
      <c r="FS33" s="168"/>
      <c r="FU33" s="138">
        <v>17</v>
      </c>
      <c r="FV33" s="11"/>
      <c r="FW33" s="43">
        <f t="shared" si="111"/>
        <v>0</v>
      </c>
      <c r="FX33" s="12"/>
      <c r="FY33" s="13"/>
      <c r="FZ33" s="13"/>
      <c r="GA33" s="13"/>
      <c r="GB33" s="44">
        <f t="shared" si="112"/>
        <v>0</v>
      </c>
      <c r="GC33" s="12"/>
      <c r="GD33" s="13"/>
      <c r="GE33" s="13"/>
      <c r="GF33" s="43">
        <f t="shared" si="113"/>
        <v>0</v>
      </c>
      <c r="GG33" s="45"/>
      <c r="GH33" s="46"/>
      <c r="GI33" s="289"/>
    </row>
    <row r="34" spans="1:191" x14ac:dyDescent="0.25">
      <c r="A34" s="134">
        <v>18</v>
      </c>
      <c r="B34" s="11"/>
      <c r="C34" s="43">
        <f t="shared" si="1"/>
        <v>0</v>
      </c>
      <c r="D34" s="12"/>
      <c r="E34" s="13"/>
      <c r="F34" s="13"/>
      <c r="G34" s="13"/>
      <c r="H34" s="44">
        <f t="shared" si="2"/>
        <v>0</v>
      </c>
      <c r="I34" s="12"/>
      <c r="J34" s="13"/>
      <c r="K34" s="13"/>
      <c r="L34" s="44">
        <f t="shared" si="3"/>
        <v>0</v>
      </c>
      <c r="M34" s="45"/>
      <c r="N34" s="46"/>
      <c r="O34" s="289"/>
      <c r="Q34" s="183">
        <v>18</v>
      </c>
      <c r="R34" s="17"/>
      <c r="S34" s="14"/>
      <c r="T34" s="47"/>
      <c r="U34" s="48"/>
      <c r="V34" s="48"/>
      <c r="W34" s="48"/>
      <c r="X34" s="15"/>
      <c r="Y34" s="47"/>
      <c r="Z34" s="48"/>
      <c r="AA34" s="48"/>
      <c r="AB34" s="15"/>
      <c r="AC34" s="45"/>
      <c r="AD34" s="68"/>
      <c r="AE34" s="25"/>
      <c r="AG34" s="138">
        <v>18</v>
      </c>
      <c r="AH34" s="11"/>
      <c r="AI34" s="43">
        <f>AH34*0.2</f>
        <v>0</v>
      </c>
      <c r="AJ34" s="12"/>
      <c r="AK34" s="13"/>
      <c r="AL34" s="13"/>
      <c r="AM34" s="13"/>
      <c r="AN34" s="44">
        <f>(AJ34+AK34+AL34+AM34)*0.2</f>
        <v>0</v>
      </c>
      <c r="AO34" s="12"/>
      <c r="AP34" s="13"/>
      <c r="AQ34" s="13"/>
      <c r="AR34" s="43">
        <f>(AO34+AP34+AQ34)*0.2</f>
        <v>0</v>
      </c>
      <c r="AS34" s="28"/>
      <c r="AT34" s="29"/>
      <c r="AU34" s="289"/>
      <c r="AW34" s="138">
        <v>18</v>
      </c>
      <c r="AX34" s="11"/>
      <c r="AY34" s="43">
        <f t="shared" si="114"/>
        <v>0</v>
      </c>
      <c r="AZ34" s="12"/>
      <c r="BA34" s="13"/>
      <c r="BB34" s="13"/>
      <c r="BC34" s="13"/>
      <c r="BD34" s="44">
        <f t="shared" si="115"/>
        <v>0</v>
      </c>
      <c r="BE34" s="12"/>
      <c r="BF34" s="13"/>
      <c r="BG34" s="13"/>
      <c r="BH34" s="44">
        <f t="shared" si="116"/>
        <v>0</v>
      </c>
      <c r="BI34" s="28"/>
      <c r="BJ34" s="29"/>
      <c r="BK34" s="289"/>
      <c r="BM34" s="138">
        <v>18</v>
      </c>
      <c r="BN34" s="11"/>
      <c r="BO34" s="44">
        <f t="shared" ref="BO34:BO38" si="119">BN34*0.2</f>
        <v>0</v>
      </c>
      <c r="BP34" s="11"/>
      <c r="BQ34" s="13"/>
      <c r="BR34" s="13"/>
      <c r="BS34" s="13"/>
      <c r="BT34" s="44">
        <f t="shared" ref="BT34:BT38" si="120">(BP34+BQ34+BR34+BS34)*0.2</f>
        <v>0</v>
      </c>
      <c r="BU34" s="12"/>
      <c r="BV34" s="13"/>
      <c r="BW34" s="13"/>
      <c r="BX34" s="43">
        <f t="shared" ref="BX34:BX38" si="121">(BU34+BV34+BW34)*0.2</f>
        <v>0</v>
      </c>
      <c r="BY34" s="45"/>
      <c r="BZ34" s="46"/>
      <c r="CA34" s="289">
        <f>SUM(BP34:BX38)</f>
        <v>0</v>
      </c>
      <c r="CC34" s="138">
        <v>18</v>
      </c>
      <c r="CD34" s="11"/>
      <c r="CE34" s="44">
        <f t="shared" si="102"/>
        <v>0</v>
      </c>
      <c r="CF34" s="11"/>
      <c r="CG34" s="13"/>
      <c r="CH34" s="13"/>
      <c r="CI34" s="13"/>
      <c r="CJ34" s="44">
        <f t="shared" si="103"/>
        <v>0</v>
      </c>
      <c r="CK34" s="12"/>
      <c r="CL34" s="13"/>
      <c r="CM34" s="13"/>
      <c r="CN34" s="43">
        <f t="shared" si="104"/>
        <v>0</v>
      </c>
      <c r="CO34" s="28"/>
      <c r="CP34" s="29"/>
      <c r="CQ34" s="289"/>
      <c r="CR34" s="79"/>
      <c r="CS34" s="138">
        <v>18</v>
      </c>
      <c r="CT34" s="11"/>
      <c r="CU34" s="44">
        <f t="shared" si="105"/>
        <v>0</v>
      </c>
      <c r="CV34" s="11"/>
      <c r="CW34" s="13"/>
      <c r="CX34" s="13"/>
      <c r="CY34" s="13"/>
      <c r="CZ34" s="44">
        <f t="shared" si="106"/>
        <v>0</v>
      </c>
      <c r="DA34" s="12"/>
      <c r="DB34" s="13"/>
      <c r="DC34" s="13"/>
      <c r="DD34" s="43">
        <f t="shared" si="107"/>
        <v>0</v>
      </c>
      <c r="DE34" s="28"/>
      <c r="DF34" s="29"/>
      <c r="DG34" s="289"/>
      <c r="DI34" s="183">
        <v>18</v>
      </c>
      <c r="DJ34" s="17"/>
      <c r="DK34" s="14"/>
      <c r="DL34" s="47"/>
      <c r="DM34" s="48"/>
      <c r="DN34" s="48"/>
      <c r="DO34" s="48"/>
      <c r="DP34" s="15"/>
      <c r="DQ34" s="47"/>
      <c r="DR34" s="48"/>
      <c r="DS34" s="48"/>
      <c r="DT34" s="15"/>
      <c r="DU34" s="45"/>
      <c r="DV34" s="68"/>
      <c r="DW34" s="25"/>
      <c r="DY34" s="138">
        <v>18</v>
      </c>
      <c r="DZ34" s="11"/>
      <c r="EA34" s="43">
        <f t="shared" si="117"/>
        <v>0</v>
      </c>
      <c r="EB34" s="12"/>
      <c r="EC34" s="13"/>
      <c r="ED34" s="13"/>
      <c r="EE34" s="13"/>
      <c r="EF34" s="44">
        <f t="shared" ref="EF34:EF37" si="122">(EB34+EC34+ED34+EE34)*0.2</f>
        <v>0</v>
      </c>
      <c r="EG34" s="12"/>
      <c r="EH34" s="13"/>
      <c r="EI34" s="13"/>
      <c r="EJ34" s="44">
        <f t="shared" si="118"/>
        <v>0</v>
      </c>
      <c r="EK34" s="45"/>
      <c r="EL34" s="68"/>
      <c r="EM34" s="289"/>
      <c r="EO34" s="138">
        <v>18</v>
      </c>
      <c r="EP34" s="11"/>
      <c r="EQ34" s="43">
        <f t="shared" si="98"/>
        <v>0</v>
      </c>
      <c r="ER34" s="12"/>
      <c r="ES34" s="13"/>
      <c r="ET34" s="13"/>
      <c r="EU34" s="13"/>
      <c r="EV34" s="44">
        <f t="shared" si="99"/>
        <v>0</v>
      </c>
      <c r="EW34" s="12"/>
      <c r="EX34" s="13"/>
      <c r="EY34" s="13"/>
      <c r="EZ34" s="44">
        <f t="shared" si="100"/>
        <v>0</v>
      </c>
      <c r="FA34" s="28"/>
      <c r="FB34" s="67"/>
      <c r="FC34" s="289"/>
      <c r="FE34" s="183">
        <v>18</v>
      </c>
      <c r="FF34" s="17"/>
      <c r="FG34" s="14"/>
      <c r="FH34" s="47"/>
      <c r="FI34" s="48"/>
      <c r="FJ34" s="48"/>
      <c r="FK34" s="48"/>
      <c r="FL34" s="15"/>
      <c r="FM34" s="47"/>
      <c r="FN34" s="48"/>
      <c r="FO34" s="48"/>
      <c r="FP34" s="15"/>
      <c r="FQ34" s="45"/>
      <c r="FR34" s="68"/>
      <c r="FS34" s="25"/>
      <c r="FU34" s="138">
        <v>18</v>
      </c>
      <c r="FV34" s="11"/>
      <c r="FW34" s="43">
        <f>FV34*0.2</f>
        <v>0</v>
      </c>
      <c r="FX34" s="12"/>
      <c r="FY34" s="13"/>
      <c r="FZ34" s="13"/>
      <c r="GA34" s="13"/>
      <c r="GB34" s="44">
        <f>(FX34+FY34+FZ34+GA34)*0.2</f>
        <v>0</v>
      </c>
      <c r="GC34" s="12"/>
      <c r="GD34" s="13"/>
      <c r="GE34" s="13"/>
      <c r="GF34" s="43">
        <f>(GC34+GD34+GE34)*0.2</f>
        <v>0</v>
      </c>
      <c r="GG34" s="28"/>
      <c r="GH34" s="29"/>
      <c r="GI34" s="289"/>
    </row>
    <row r="35" spans="1:191" x14ac:dyDescent="0.25">
      <c r="A35" s="181">
        <v>19</v>
      </c>
      <c r="B35" s="17"/>
      <c r="C35" s="14"/>
      <c r="D35" s="47"/>
      <c r="E35" s="48"/>
      <c r="F35" s="48"/>
      <c r="G35" s="48"/>
      <c r="H35" s="15"/>
      <c r="I35" s="47"/>
      <c r="J35" s="48"/>
      <c r="K35" s="48"/>
      <c r="L35" s="15"/>
      <c r="M35" s="45"/>
      <c r="N35" s="46"/>
      <c r="O35" s="168"/>
      <c r="Q35" s="138">
        <v>19</v>
      </c>
      <c r="R35" s="11"/>
      <c r="S35" s="43">
        <f t="shared" ref="S35:S36" si="123">R35*0.2</f>
        <v>0</v>
      </c>
      <c r="T35" s="12"/>
      <c r="U35" s="13"/>
      <c r="V35" s="13"/>
      <c r="W35" s="13"/>
      <c r="X35" s="44">
        <f t="shared" ref="X35:X36" si="124">(T35+U35+V35+W35)*0.2</f>
        <v>0</v>
      </c>
      <c r="Y35" s="12"/>
      <c r="Z35" s="13"/>
      <c r="AA35" s="13"/>
      <c r="AB35" s="44">
        <f t="shared" ref="AB35:AB36" si="125">(Y35+Z35+AA35)*0.2</f>
        <v>0</v>
      </c>
      <c r="AC35" s="45"/>
      <c r="AD35" s="68"/>
      <c r="AE35" s="288">
        <f>SUM(T35:AB39)</f>
        <v>0</v>
      </c>
      <c r="AG35" s="138">
        <v>19</v>
      </c>
      <c r="AH35" s="11"/>
      <c r="AI35" s="43">
        <f t="shared" ref="AI35:AI36" si="126">AH35*0.2</f>
        <v>0</v>
      </c>
      <c r="AJ35" s="12"/>
      <c r="AK35" s="13"/>
      <c r="AL35" s="13"/>
      <c r="AM35" s="13"/>
      <c r="AN35" s="44">
        <f t="shared" ref="AN35:AN36" si="127">(AJ35+AK35+AL35+AM35)*0.2</f>
        <v>0</v>
      </c>
      <c r="AO35" s="12"/>
      <c r="AP35" s="13"/>
      <c r="AQ35" s="13"/>
      <c r="AR35" s="43">
        <f t="shared" ref="AR35:AR36" si="128">(AO35+AP35+AQ35)*0.2</f>
        <v>0</v>
      </c>
      <c r="AS35" s="28"/>
      <c r="AT35" s="29"/>
      <c r="AU35" s="289"/>
      <c r="AW35" s="188">
        <v>19</v>
      </c>
      <c r="AX35" s="190"/>
      <c r="AY35" s="191"/>
      <c r="AZ35" s="190"/>
      <c r="BA35" s="179"/>
      <c r="BB35" s="179"/>
      <c r="BC35" s="179"/>
      <c r="BD35" s="15"/>
      <c r="BE35" s="190"/>
      <c r="BF35" s="179"/>
      <c r="BG35" s="179"/>
      <c r="BH35" s="192"/>
      <c r="BI35" s="45"/>
      <c r="BJ35" s="46"/>
      <c r="BK35" s="168"/>
      <c r="BM35" s="138">
        <v>19</v>
      </c>
      <c r="BN35" s="11"/>
      <c r="BO35" s="44">
        <f t="shared" si="119"/>
        <v>0</v>
      </c>
      <c r="BP35" s="11"/>
      <c r="BQ35" s="13"/>
      <c r="BR35" s="13"/>
      <c r="BS35" s="13"/>
      <c r="BT35" s="44">
        <f t="shared" si="120"/>
        <v>0</v>
      </c>
      <c r="BU35" s="12"/>
      <c r="BV35" s="13"/>
      <c r="BW35" s="13"/>
      <c r="BX35" s="43">
        <f t="shared" si="121"/>
        <v>0</v>
      </c>
      <c r="BY35" s="45"/>
      <c r="BZ35" s="46"/>
      <c r="CA35" s="289"/>
      <c r="CC35" s="138">
        <v>19</v>
      </c>
      <c r="CD35" s="11"/>
      <c r="CE35" s="44">
        <f t="shared" si="102"/>
        <v>0</v>
      </c>
      <c r="CF35" s="11"/>
      <c r="CG35" s="13"/>
      <c r="CH35" s="13"/>
      <c r="CI35" s="13"/>
      <c r="CJ35" s="44">
        <f t="shared" si="103"/>
        <v>0</v>
      </c>
      <c r="CK35" s="12"/>
      <c r="CL35" s="13"/>
      <c r="CM35" s="13"/>
      <c r="CN35" s="44">
        <f t="shared" si="104"/>
        <v>0</v>
      </c>
      <c r="CO35" s="28"/>
      <c r="CP35" s="29"/>
      <c r="CQ35" s="289"/>
      <c r="CR35" s="79"/>
      <c r="CS35" s="138">
        <v>19</v>
      </c>
      <c r="CT35" s="11"/>
      <c r="CU35" s="44">
        <f t="shared" si="105"/>
        <v>0</v>
      </c>
      <c r="CV35" s="11"/>
      <c r="CW35" s="13"/>
      <c r="CX35" s="13"/>
      <c r="CY35" s="13"/>
      <c r="CZ35" s="44">
        <f t="shared" si="106"/>
        <v>0</v>
      </c>
      <c r="DA35" s="12"/>
      <c r="DB35" s="13"/>
      <c r="DC35" s="13"/>
      <c r="DD35" s="44">
        <f t="shared" si="107"/>
        <v>0</v>
      </c>
      <c r="DE35" s="28"/>
      <c r="DF35" s="29"/>
      <c r="DG35" s="289"/>
      <c r="DI35" s="138">
        <v>19</v>
      </c>
      <c r="DJ35" s="11"/>
      <c r="DK35" s="43">
        <f t="shared" ref="DK35:DK39" si="129">DJ35*0.2</f>
        <v>0</v>
      </c>
      <c r="DL35" s="12"/>
      <c r="DM35" s="13"/>
      <c r="DN35" s="13"/>
      <c r="DO35" s="13"/>
      <c r="DP35" s="44">
        <f t="shared" ref="DP35:DP39" si="130">(DL35+DM35+DN35+DO35)*0.2</f>
        <v>0</v>
      </c>
      <c r="DQ35" s="12"/>
      <c r="DR35" s="13"/>
      <c r="DS35" s="13"/>
      <c r="DT35" s="44">
        <f t="shared" ref="DT35:DT39" si="131">(DQ35+DR35+DS35)*0.2</f>
        <v>0</v>
      </c>
      <c r="DU35" s="45"/>
      <c r="DV35" s="68"/>
      <c r="DW35" s="288">
        <f>SUM(DL35:DT39)</f>
        <v>0</v>
      </c>
      <c r="DY35" s="138">
        <v>19</v>
      </c>
      <c r="DZ35" s="11"/>
      <c r="EA35" s="43">
        <f t="shared" si="117"/>
        <v>0</v>
      </c>
      <c r="EB35" s="12"/>
      <c r="EC35" s="13"/>
      <c r="ED35" s="13"/>
      <c r="EE35" s="13"/>
      <c r="EF35" s="44">
        <f t="shared" si="122"/>
        <v>0</v>
      </c>
      <c r="EG35" s="12"/>
      <c r="EH35" s="13"/>
      <c r="EI35" s="13"/>
      <c r="EJ35" s="44">
        <f t="shared" si="118"/>
        <v>0</v>
      </c>
      <c r="EK35" s="28"/>
      <c r="EL35" s="67"/>
      <c r="EM35" s="289"/>
      <c r="EO35" s="184">
        <v>19</v>
      </c>
      <c r="EP35" s="17"/>
      <c r="EQ35" s="14"/>
      <c r="ER35" s="47"/>
      <c r="ES35" s="48"/>
      <c r="ET35" s="48"/>
      <c r="EU35" s="48"/>
      <c r="EV35" s="15"/>
      <c r="EW35" s="47"/>
      <c r="EX35" s="48"/>
      <c r="EY35" s="48"/>
      <c r="EZ35" s="15"/>
      <c r="FA35" s="28"/>
      <c r="FB35" s="67"/>
      <c r="FC35" s="168"/>
      <c r="FE35" s="138">
        <v>19</v>
      </c>
      <c r="FF35" s="11"/>
      <c r="FG35" s="43">
        <f t="shared" ref="FG35:FG39" si="132">FF35*0.2</f>
        <v>0</v>
      </c>
      <c r="FH35" s="12"/>
      <c r="FI35" s="13"/>
      <c r="FJ35" s="13"/>
      <c r="FK35" s="13"/>
      <c r="FL35" s="44">
        <f t="shared" ref="FL35:FL39" si="133">(FH35+FI35+FJ35+FK35)*0.2</f>
        <v>0</v>
      </c>
      <c r="FM35" s="12"/>
      <c r="FN35" s="13"/>
      <c r="FO35" s="13"/>
      <c r="FP35" s="44">
        <f t="shared" ref="FP35:FP39" si="134">(FM35+FN35+FO35)*0.2</f>
        <v>0</v>
      </c>
      <c r="FQ35" s="45"/>
      <c r="FR35" s="68"/>
      <c r="FS35" s="288">
        <f>SUM(FH35:FP39)</f>
        <v>0</v>
      </c>
      <c r="FU35" s="138">
        <v>19</v>
      </c>
      <c r="FV35" s="11"/>
      <c r="FW35" s="43">
        <f t="shared" ref="FW35:FW36" si="135">FV35*0.2</f>
        <v>0</v>
      </c>
      <c r="FX35" s="12"/>
      <c r="FY35" s="13"/>
      <c r="FZ35" s="13"/>
      <c r="GA35" s="13"/>
      <c r="GB35" s="44">
        <f t="shared" ref="GB35:GB36" si="136">(FX35+FY35+FZ35+GA35)*0.2</f>
        <v>0</v>
      </c>
      <c r="GC35" s="12"/>
      <c r="GD35" s="13"/>
      <c r="GE35" s="13"/>
      <c r="GF35" s="43">
        <f t="shared" ref="GF35:GF36" si="137">(GC35+GD35+GE35)*0.2</f>
        <v>0</v>
      </c>
      <c r="GG35" s="28"/>
      <c r="GH35" s="29"/>
      <c r="GI35" s="289"/>
    </row>
    <row r="36" spans="1:191" x14ac:dyDescent="0.25">
      <c r="A36" s="182">
        <v>20</v>
      </c>
      <c r="B36" s="17"/>
      <c r="C36" s="14"/>
      <c r="D36" s="47"/>
      <c r="E36" s="48"/>
      <c r="F36" s="48"/>
      <c r="G36" s="48"/>
      <c r="H36" s="15"/>
      <c r="I36" s="47"/>
      <c r="J36" s="48"/>
      <c r="K36" s="48"/>
      <c r="L36" s="15"/>
      <c r="M36" s="45"/>
      <c r="N36" s="46"/>
      <c r="O36" s="49"/>
      <c r="Q36" s="138">
        <v>20</v>
      </c>
      <c r="R36" s="11"/>
      <c r="S36" s="43">
        <f t="shared" si="123"/>
        <v>0</v>
      </c>
      <c r="T36" s="12"/>
      <c r="U36" s="13"/>
      <c r="V36" s="13"/>
      <c r="W36" s="13"/>
      <c r="X36" s="44">
        <f t="shared" si="124"/>
        <v>0</v>
      </c>
      <c r="Y36" s="12"/>
      <c r="Z36" s="13"/>
      <c r="AA36" s="13"/>
      <c r="AB36" s="44">
        <f t="shared" si="125"/>
        <v>0</v>
      </c>
      <c r="AC36" s="45"/>
      <c r="AD36" s="68"/>
      <c r="AE36" s="289"/>
      <c r="AG36" s="138">
        <v>20</v>
      </c>
      <c r="AH36" s="11"/>
      <c r="AI36" s="43">
        <f t="shared" si="126"/>
        <v>0</v>
      </c>
      <c r="AJ36" s="12"/>
      <c r="AK36" s="13"/>
      <c r="AL36" s="13"/>
      <c r="AM36" s="13"/>
      <c r="AN36" s="44">
        <f t="shared" si="127"/>
        <v>0</v>
      </c>
      <c r="AO36" s="12"/>
      <c r="AP36" s="13"/>
      <c r="AQ36" s="13"/>
      <c r="AR36" s="44">
        <f t="shared" si="128"/>
        <v>0</v>
      </c>
      <c r="AS36" s="28"/>
      <c r="AT36" s="29"/>
      <c r="AU36" s="289"/>
      <c r="AW36" s="187">
        <v>20</v>
      </c>
      <c r="AX36" s="193"/>
      <c r="AY36" s="194"/>
      <c r="AZ36" s="193"/>
      <c r="BA36" s="180"/>
      <c r="BB36" s="180"/>
      <c r="BC36" s="180"/>
      <c r="BD36" s="15"/>
      <c r="BE36" s="193"/>
      <c r="BF36" s="180"/>
      <c r="BG36" s="180"/>
      <c r="BH36" s="195"/>
      <c r="BI36" s="45"/>
      <c r="BJ36" s="46"/>
      <c r="BK36" s="25"/>
      <c r="BM36" s="138">
        <v>20</v>
      </c>
      <c r="BN36" s="11"/>
      <c r="BO36" s="44">
        <f t="shared" si="119"/>
        <v>0</v>
      </c>
      <c r="BP36" s="11"/>
      <c r="BQ36" s="13"/>
      <c r="BR36" s="13"/>
      <c r="BS36" s="13"/>
      <c r="BT36" s="44">
        <f t="shared" si="120"/>
        <v>0</v>
      </c>
      <c r="BU36" s="12"/>
      <c r="BV36" s="13"/>
      <c r="BW36" s="13"/>
      <c r="BX36" s="43">
        <f t="shared" si="121"/>
        <v>0</v>
      </c>
      <c r="BY36" s="28"/>
      <c r="BZ36" s="29"/>
      <c r="CA36" s="289"/>
      <c r="CC36" s="188">
        <v>20</v>
      </c>
      <c r="CD36" s="190"/>
      <c r="CE36" s="192"/>
      <c r="CF36" s="197"/>
      <c r="CG36" s="179"/>
      <c r="CH36" s="179"/>
      <c r="CI36" s="179"/>
      <c r="CJ36" s="15"/>
      <c r="CK36" s="190"/>
      <c r="CL36" s="179"/>
      <c r="CM36" s="179"/>
      <c r="CN36" s="192"/>
      <c r="CO36" s="45"/>
      <c r="CP36" s="46"/>
      <c r="CQ36" s="168"/>
      <c r="CR36" s="79"/>
      <c r="CS36" s="188">
        <v>20</v>
      </c>
      <c r="CT36" s="190"/>
      <c r="CU36" s="192"/>
      <c r="CV36" s="197"/>
      <c r="CW36" s="179"/>
      <c r="CX36" s="179"/>
      <c r="CY36" s="179"/>
      <c r="CZ36" s="15"/>
      <c r="DA36" s="190"/>
      <c r="DB36" s="179"/>
      <c r="DC36" s="179"/>
      <c r="DD36" s="192"/>
      <c r="DE36" s="45"/>
      <c r="DF36" s="46"/>
      <c r="DG36" s="168"/>
      <c r="DI36" s="138">
        <v>20</v>
      </c>
      <c r="DJ36" s="11"/>
      <c r="DK36" s="43">
        <f t="shared" si="129"/>
        <v>0</v>
      </c>
      <c r="DL36" s="12"/>
      <c r="DM36" s="13"/>
      <c r="DN36" s="13"/>
      <c r="DO36" s="13"/>
      <c r="DP36" s="44">
        <f t="shared" si="130"/>
        <v>0</v>
      </c>
      <c r="DQ36" s="12"/>
      <c r="DR36" s="13"/>
      <c r="DS36" s="13"/>
      <c r="DT36" s="44">
        <f t="shared" si="131"/>
        <v>0</v>
      </c>
      <c r="DU36" s="45"/>
      <c r="DV36" s="68"/>
      <c r="DW36" s="289"/>
      <c r="DY36" s="138">
        <v>20</v>
      </c>
      <c r="DZ36" s="11"/>
      <c r="EA36" s="43">
        <f t="shared" si="117"/>
        <v>0</v>
      </c>
      <c r="EB36" s="12"/>
      <c r="EC36" s="13"/>
      <c r="ED36" s="13"/>
      <c r="EE36" s="13"/>
      <c r="EF36" s="44">
        <f t="shared" si="122"/>
        <v>0</v>
      </c>
      <c r="EG36" s="12"/>
      <c r="EH36" s="13"/>
      <c r="EI36" s="13"/>
      <c r="EJ36" s="44">
        <f t="shared" si="118"/>
        <v>0</v>
      </c>
      <c r="EK36" s="28"/>
      <c r="EL36" s="67"/>
      <c r="EM36" s="289"/>
      <c r="EO36" s="183">
        <v>20</v>
      </c>
      <c r="EP36" s="17"/>
      <c r="EQ36" s="14"/>
      <c r="ER36" s="47"/>
      <c r="ES36" s="48"/>
      <c r="ET36" s="48"/>
      <c r="EU36" s="48"/>
      <c r="EV36" s="15"/>
      <c r="EW36" s="47"/>
      <c r="EX36" s="48"/>
      <c r="EY36" s="48"/>
      <c r="EZ36" s="15"/>
      <c r="FA36" s="28"/>
      <c r="FB36" s="67"/>
      <c r="FC36" s="25"/>
      <c r="FE36" s="138">
        <v>20</v>
      </c>
      <c r="FF36" s="11"/>
      <c r="FG36" s="43">
        <f t="shared" si="132"/>
        <v>0</v>
      </c>
      <c r="FH36" s="12"/>
      <c r="FI36" s="13"/>
      <c r="FJ36" s="13"/>
      <c r="FK36" s="13"/>
      <c r="FL36" s="44">
        <f t="shared" si="133"/>
        <v>0</v>
      </c>
      <c r="FM36" s="12"/>
      <c r="FN36" s="13"/>
      <c r="FO36" s="13"/>
      <c r="FP36" s="44">
        <f t="shared" si="134"/>
        <v>0</v>
      </c>
      <c r="FQ36" s="45"/>
      <c r="FR36" s="68"/>
      <c r="FS36" s="289"/>
      <c r="FU36" s="138">
        <v>20</v>
      </c>
      <c r="FV36" s="11"/>
      <c r="FW36" s="43">
        <f t="shared" si="135"/>
        <v>0</v>
      </c>
      <c r="FX36" s="12"/>
      <c r="FY36" s="13"/>
      <c r="FZ36" s="13"/>
      <c r="GA36" s="13"/>
      <c r="GB36" s="44">
        <f t="shared" si="136"/>
        <v>0</v>
      </c>
      <c r="GC36" s="12"/>
      <c r="GD36" s="13"/>
      <c r="GE36" s="13"/>
      <c r="GF36" s="44">
        <f t="shared" si="137"/>
        <v>0</v>
      </c>
      <c r="GG36" s="28"/>
      <c r="GH36" s="29"/>
      <c r="GI36" s="289"/>
    </row>
    <row r="37" spans="1:191" x14ac:dyDescent="0.25">
      <c r="A37" s="134">
        <v>21</v>
      </c>
      <c r="B37" s="11"/>
      <c r="C37" s="43">
        <f>B37*0.2</f>
        <v>0</v>
      </c>
      <c r="D37" s="12"/>
      <c r="E37" s="13"/>
      <c r="F37" s="13"/>
      <c r="G37" s="13"/>
      <c r="H37" s="44">
        <f t="shared" ref="H37:H39" si="138">(D37+E37+F37+G37)*0.2</f>
        <v>0</v>
      </c>
      <c r="I37" s="12"/>
      <c r="J37" s="13"/>
      <c r="K37" s="13"/>
      <c r="L37" s="44">
        <f t="shared" ref="L37:L39" si="139">(I37+J37+K37)*0.2</f>
        <v>0</v>
      </c>
      <c r="M37" s="45"/>
      <c r="N37" s="46"/>
      <c r="O37" s="288">
        <f>SUM(D37:L41)</f>
        <v>0</v>
      </c>
      <c r="Q37" s="138">
        <v>21</v>
      </c>
      <c r="R37" s="11"/>
      <c r="S37" s="43">
        <f t="shared" si="4"/>
        <v>0</v>
      </c>
      <c r="T37" s="12"/>
      <c r="U37" s="13"/>
      <c r="V37" s="13"/>
      <c r="W37" s="13"/>
      <c r="X37" s="44">
        <f t="shared" si="5"/>
        <v>0</v>
      </c>
      <c r="Y37" s="12"/>
      <c r="Z37" s="13"/>
      <c r="AA37" s="13"/>
      <c r="AB37" s="44">
        <f t="shared" si="6"/>
        <v>0</v>
      </c>
      <c r="AC37" s="28"/>
      <c r="AD37" s="67"/>
      <c r="AE37" s="289"/>
      <c r="AG37" s="188">
        <v>21</v>
      </c>
      <c r="AH37" s="17"/>
      <c r="AI37" s="14"/>
      <c r="AJ37" s="47"/>
      <c r="AK37" s="48"/>
      <c r="AL37" s="48"/>
      <c r="AM37" s="48"/>
      <c r="AN37" s="15"/>
      <c r="AO37" s="47"/>
      <c r="AP37" s="48"/>
      <c r="AQ37" s="48"/>
      <c r="AR37" s="15"/>
      <c r="AS37" s="28"/>
      <c r="AT37" s="29"/>
      <c r="AU37" s="168"/>
      <c r="AW37" s="138">
        <v>21</v>
      </c>
      <c r="AX37" s="11"/>
      <c r="AY37" s="43">
        <f t="shared" ref="AY37:AY38" si="140">AX37*0.2</f>
        <v>0</v>
      </c>
      <c r="AZ37" s="12"/>
      <c r="BA37" s="13"/>
      <c r="BB37" s="13"/>
      <c r="BC37" s="13"/>
      <c r="BD37" s="44">
        <f t="shared" ref="BD37:BD46" si="141">(AZ37+BA37+BB37+BC37)*0.2</f>
        <v>0</v>
      </c>
      <c r="BE37" s="12"/>
      <c r="BF37" s="13"/>
      <c r="BG37" s="13"/>
      <c r="BH37" s="43">
        <f t="shared" ref="BH37:BH47" si="142">(BE37+BF37+BG37)*0.2</f>
        <v>0</v>
      </c>
      <c r="BI37" s="45"/>
      <c r="BJ37" s="46"/>
      <c r="BK37" s="289">
        <f>SUM(AZ37:BH41)</f>
        <v>0</v>
      </c>
      <c r="BM37" s="138">
        <v>21</v>
      </c>
      <c r="BN37" s="11"/>
      <c r="BO37" s="44">
        <f t="shared" si="119"/>
        <v>0</v>
      </c>
      <c r="BP37" s="11"/>
      <c r="BQ37" s="13"/>
      <c r="BR37" s="13"/>
      <c r="BS37" s="13"/>
      <c r="BT37" s="44">
        <f t="shared" si="120"/>
        <v>0</v>
      </c>
      <c r="BU37" s="12"/>
      <c r="BV37" s="13"/>
      <c r="BW37" s="13"/>
      <c r="BX37" s="43">
        <f t="shared" si="121"/>
        <v>0</v>
      </c>
      <c r="BY37" s="28"/>
      <c r="BZ37" s="29"/>
      <c r="CA37" s="289"/>
      <c r="CC37" s="187">
        <v>21</v>
      </c>
      <c r="CD37" s="193"/>
      <c r="CE37" s="195"/>
      <c r="CF37" s="198"/>
      <c r="CG37" s="180"/>
      <c r="CH37" s="180"/>
      <c r="CI37" s="180"/>
      <c r="CJ37" s="15"/>
      <c r="CK37" s="193"/>
      <c r="CL37" s="180"/>
      <c r="CM37" s="180"/>
      <c r="CN37" s="195"/>
      <c r="CO37" s="45"/>
      <c r="CP37" s="46"/>
      <c r="CQ37" s="25"/>
      <c r="CR37" s="79"/>
      <c r="CS37" s="187">
        <v>21</v>
      </c>
      <c r="CT37" s="193"/>
      <c r="CU37" s="195"/>
      <c r="CV37" s="198"/>
      <c r="CW37" s="180"/>
      <c r="CX37" s="180"/>
      <c r="CY37" s="180"/>
      <c r="CZ37" s="15"/>
      <c r="DA37" s="193"/>
      <c r="DB37" s="180"/>
      <c r="DC37" s="180"/>
      <c r="DD37" s="195"/>
      <c r="DE37" s="45"/>
      <c r="DF37" s="46"/>
      <c r="DG37" s="25"/>
      <c r="DI37" s="138">
        <v>21</v>
      </c>
      <c r="DJ37" s="11"/>
      <c r="DK37" s="43">
        <f t="shared" si="129"/>
        <v>0</v>
      </c>
      <c r="DL37" s="12"/>
      <c r="DM37" s="13"/>
      <c r="DN37" s="13"/>
      <c r="DO37" s="13"/>
      <c r="DP37" s="44">
        <f t="shared" si="130"/>
        <v>0</v>
      </c>
      <c r="DQ37" s="12"/>
      <c r="DR37" s="13"/>
      <c r="DS37" s="13"/>
      <c r="DT37" s="44">
        <f t="shared" si="131"/>
        <v>0</v>
      </c>
      <c r="DU37" s="28"/>
      <c r="DV37" s="67"/>
      <c r="DW37" s="289"/>
      <c r="DY37" s="138">
        <v>21</v>
      </c>
      <c r="DZ37" s="11"/>
      <c r="EA37" s="43">
        <f t="shared" si="117"/>
        <v>0</v>
      </c>
      <c r="EB37" s="12"/>
      <c r="EC37" s="13"/>
      <c r="ED37" s="13"/>
      <c r="EE37" s="13"/>
      <c r="EF37" s="44">
        <f t="shared" si="122"/>
        <v>0</v>
      </c>
      <c r="EG37" s="12"/>
      <c r="EH37" s="13"/>
      <c r="EI37" s="13"/>
      <c r="EJ37" s="44">
        <f t="shared" si="118"/>
        <v>0</v>
      </c>
      <c r="EK37" s="28"/>
      <c r="EL37" s="67"/>
      <c r="EM37" s="289"/>
      <c r="EO37" s="138">
        <v>21</v>
      </c>
      <c r="EP37" s="11"/>
      <c r="EQ37" s="43">
        <f t="shared" ref="EQ37:EQ41" si="143">EP37*0.2</f>
        <v>0</v>
      </c>
      <c r="ER37" s="12"/>
      <c r="ES37" s="13"/>
      <c r="ET37" s="13"/>
      <c r="EU37" s="13"/>
      <c r="EV37" s="44">
        <f t="shared" ref="EV37:EV41" si="144">(ER37+ES37+ET37+EU37)*0.2</f>
        <v>0</v>
      </c>
      <c r="EW37" s="12"/>
      <c r="EX37" s="13"/>
      <c r="EY37" s="13"/>
      <c r="EZ37" s="44">
        <f t="shared" ref="EZ37:EZ41" si="145">(EW37+EX37+EY37)*0.2</f>
        <v>0</v>
      </c>
      <c r="FA37" s="45"/>
      <c r="FB37" s="68"/>
      <c r="FC37" s="288">
        <f>SUM(ER37:EZ41)</f>
        <v>0</v>
      </c>
      <c r="FE37" s="138">
        <v>21</v>
      </c>
      <c r="FF37" s="11"/>
      <c r="FG37" s="43">
        <f t="shared" si="132"/>
        <v>0</v>
      </c>
      <c r="FH37" s="12"/>
      <c r="FI37" s="13"/>
      <c r="FJ37" s="13"/>
      <c r="FK37" s="13"/>
      <c r="FL37" s="44">
        <f t="shared" si="133"/>
        <v>0</v>
      </c>
      <c r="FM37" s="12"/>
      <c r="FN37" s="13"/>
      <c r="FO37" s="13"/>
      <c r="FP37" s="44">
        <f t="shared" si="134"/>
        <v>0</v>
      </c>
      <c r="FQ37" s="28"/>
      <c r="FR37" s="67"/>
      <c r="FS37" s="289"/>
      <c r="FU37" s="188">
        <v>21</v>
      </c>
      <c r="FV37" s="17"/>
      <c r="FW37" s="14"/>
      <c r="FX37" s="47"/>
      <c r="FY37" s="48"/>
      <c r="FZ37" s="48"/>
      <c r="GA37" s="48"/>
      <c r="GB37" s="15"/>
      <c r="GC37" s="47"/>
      <c r="GD37" s="48"/>
      <c r="GE37" s="48"/>
      <c r="GF37" s="15"/>
      <c r="GG37" s="28"/>
      <c r="GH37" s="29"/>
      <c r="GI37" s="168"/>
    </row>
    <row r="38" spans="1:191" x14ac:dyDescent="0.25">
      <c r="A38" s="134">
        <v>22</v>
      </c>
      <c r="B38" s="11"/>
      <c r="C38" s="43">
        <f t="shared" ref="C38" si="146">B38*0.2</f>
        <v>0</v>
      </c>
      <c r="D38" s="12"/>
      <c r="E38" s="13"/>
      <c r="F38" s="13"/>
      <c r="G38" s="13"/>
      <c r="H38" s="44">
        <f t="shared" si="138"/>
        <v>0</v>
      </c>
      <c r="I38" s="12"/>
      <c r="J38" s="13"/>
      <c r="K38" s="13"/>
      <c r="L38" s="44">
        <f t="shared" si="139"/>
        <v>0</v>
      </c>
      <c r="M38" s="45"/>
      <c r="N38" s="46"/>
      <c r="O38" s="289"/>
      <c r="Q38" s="138">
        <v>22</v>
      </c>
      <c r="R38" s="11"/>
      <c r="S38" s="43">
        <f t="shared" si="4"/>
        <v>0</v>
      </c>
      <c r="T38" s="12"/>
      <c r="U38" s="13"/>
      <c r="V38" s="13"/>
      <c r="W38" s="13"/>
      <c r="X38" s="44">
        <f t="shared" si="5"/>
        <v>0</v>
      </c>
      <c r="Y38" s="12"/>
      <c r="Z38" s="13"/>
      <c r="AA38" s="13"/>
      <c r="AB38" s="44">
        <f t="shared" si="6"/>
        <v>0</v>
      </c>
      <c r="AC38" s="28"/>
      <c r="AD38" s="67"/>
      <c r="AE38" s="289"/>
      <c r="AG38" s="187">
        <v>22</v>
      </c>
      <c r="AH38" s="17"/>
      <c r="AI38" s="14"/>
      <c r="AJ38" s="47"/>
      <c r="AK38" s="48"/>
      <c r="AL38" s="48"/>
      <c r="AM38" s="48"/>
      <c r="AN38" s="15"/>
      <c r="AO38" s="47"/>
      <c r="AP38" s="48"/>
      <c r="AQ38" s="48"/>
      <c r="AR38" s="15"/>
      <c r="AS38" s="28"/>
      <c r="AT38" s="29"/>
      <c r="AU38" s="25"/>
      <c r="AW38" s="134">
        <v>22</v>
      </c>
      <c r="AX38" s="11"/>
      <c r="AY38" s="43">
        <f t="shared" si="140"/>
        <v>0</v>
      </c>
      <c r="AZ38" s="12"/>
      <c r="BA38" s="13"/>
      <c r="BB38" s="13"/>
      <c r="BC38" s="13"/>
      <c r="BD38" s="44">
        <f t="shared" si="141"/>
        <v>0</v>
      </c>
      <c r="BE38" s="12"/>
      <c r="BF38" s="13"/>
      <c r="BG38" s="13"/>
      <c r="BH38" s="44">
        <f t="shared" si="142"/>
        <v>0</v>
      </c>
      <c r="BI38" s="45"/>
      <c r="BJ38" s="68"/>
      <c r="BK38" s="289"/>
      <c r="BM38" s="138">
        <v>22</v>
      </c>
      <c r="BN38" s="11"/>
      <c r="BO38" s="44">
        <f t="shared" si="119"/>
        <v>0</v>
      </c>
      <c r="BP38" s="11"/>
      <c r="BQ38" s="13"/>
      <c r="BR38" s="13"/>
      <c r="BS38" s="13"/>
      <c r="BT38" s="44">
        <f t="shared" si="120"/>
        <v>0</v>
      </c>
      <c r="BU38" s="12"/>
      <c r="BV38" s="13"/>
      <c r="BW38" s="13"/>
      <c r="BX38" s="44">
        <f t="shared" si="121"/>
        <v>0</v>
      </c>
      <c r="BY38" s="28"/>
      <c r="BZ38" s="29"/>
      <c r="CA38" s="289"/>
      <c r="CC38" s="138">
        <v>22</v>
      </c>
      <c r="CD38" s="11"/>
      <c r="CE38" s="44">
        <f t="shared" ref="CE38:CE42" si="147">CD38*0.2</f>
        <v>0</v>
      </c>
      <c r="CF38" s="11"/>
      <c r="CG38" s="13"/>
      <c r="CH38" s="13"/>
      <c r="CI38" s="13"/>
      <c r="CJ38" s="44">
        <f t="shared" ref="CJ38:CJ42" si="148">(CF38+CG38+CH38+CI38)*0.2</f>
        <v>0</v>
      </c>
      <c r="CK38" s="12"/>
      <c r="CL38" s="13"/>
      <c r="CM38" s="13"/>
      <c r="CN38" s="43">
        <f t="shared" ref="CN38:CN42" si="149">(CK38+CL38+CM38)*0.2</f>
        <v>0</v>
      </c>
      <c r="CO38" s="45"/>
      <c r="CP38" s="46"/>
      <c r="CQ38" s="289">
        <f>SUM(CF38:CN42)</f>
        <v>0</v>
      </c>
      <c r="CR38" s="79"/>
      <c r="CS38" s="138">
        <v>22</v>
      </c>
      <c r="CT38" s="11"/>
      <c r="CU38" s="44">
        <f t="shared" ref="CU38:CU42" si="150">CT38*0.2</f>
        <v>0</v>
      </c>
      <c r="CV38" s="11"/>
      <c r="CW38" s="13"/>
      <c r="CX38" s="13"/>
      <c r="CY38" s="13"/>
      <c r="CZ38" s="44">
        <f t="shared" ref="CZ38:CZ42" si="151">(CV38+CW38+CX38+CY38)*0.2</f>
        <v>0</v>
      </c>
      <c r="DA38" s="12"/>
      <c r="DB38" s="13"/>
      <c r="DC38" s="13"/>
      <c r="DD38" s="43">
        <f t="shared" ref="DD38:DD42" si="152">(DA38+DB38+DC38)*0.2</f>
        <v>0</v>
      </c>
      <c r="DE38" s="45"/>
      <c r="DF38" s="46"/>
      <c r="DG38" s="289">
        <f>SUM(CV38:DD42)</f>
        <v>0</v>
      </c>
      <c r="DI38" s="138">
        <v>22</v>
      </c>
      <c r="DJ38" s="11"/>
      <c r="DK38" s="43">
        <f t="shared" si="129"/>
        <v>0</v>
      </c>
      <c r="DL38" s="12"/>
      <c r="DM38" s="13"/>
      <c r="DN38" s="13"/>
      <c r="DO38" s="13"/>
      <c r="DP38" s="44">
        <f t="shared" si="130"/>
        <v>0</v>
      </c>
      <c r="DQ38" s="12"/>
      <c r="DR38" s="13"/>
      <c r="DS38" s="13"/>
      <c r="DT38" s="44">
        <f t="shared" si="131"/>
        <v>0</v>
      </c>
      <c r="DU38" s="28"/>
      <c r="DV38" s="67"/>
      <c r="DW38" s="289"/>
      <c r="DY38" s="184">
        <v>22</v>
      </c>
      <c r="DZ38" s="17"/>
      <c r="EA38" s="14"/>
      <c r="EB38" s="47"/>
      <c r="EC38" s="48"/>
      <c r="ED38" s="48"/>
      <c r="EE38" s="48"/>
      <c r="EF38" s="15"/>
      <c r="EG38" s="47"/>
      <c r="EH38" s="48"/>
      <c r="EI38" s="48"/>
      <c r="EJ38" s="15"/>
      <c r="EK38" s="28"/>
      <c r="EL38" s="67"/>
      <c r="EM38" s="168"/>
      <c r="EO38" s="138">
        <v>22</v>
      </c>
      <c r="EP38" s="11"/>
      <c r="EQ38" s="43">
        <f t="shared" si="143"/>
        <v>0</v>
      </c>
      <c r="ER38" s="12"/>
      <c r="ES38" s="13"/>
      <c r="ET38" s="13"/>
      <c r="EU38" s="13"/>
      <c r="EV38" s="44">
        <f t="shared" si="144"/>
        <v>0</v>
      </c>
      <c r="EW38" s="12"/>
      <c r="EX38" s="13"/>
      <c r="EY38" s="13"/>
      <c r="EZ38" s="44">
        <f t="shared" si="145"/>
        <v>0</v>
      </c>
      <c r="FA38" s="45"/>
      <c r="FB38" s="68"/>
      <c r="FC38" s="289"/>
      <c r="FE38" s="138">
        <v>22</v>
      </c>
      <c r="FF38" s="11"/>
      <c r="FG38" s="43">
        <f t="shared" si="132"/>
        <v>0</v>
      </c>
      <c r="FH38" s="12"/>
      <c r="FI38" s="13"/>
      <c r="FJ38" s="13"/>
      <c r="FK38" s="13"/>
      <c r="FL38" s="44">
        <f t="shared" si="133"/>
        <v>0</v>
      </c>
      <c r="FM38" s="12"/>
      <c r="FN38" s="13"/>
      <c r="FO38" s="13"/>
      <c r="FP38" s="44">
        <f t="shared" si="134"/>
        <v>0</v>
      </c>
      <c r="FQ38" s="28"/>
      <c r="FR38" s="67"/>
      <c r="FS38" s="289"/>
      <c r="FU38" s="187">
        <v>22</v>
      </c>
      <c r="FV38" s="17"/>
      <c r="FW38" s="14"/>
      <c r="FX38" s="47"/>
      <c r="FY38" s="48"/>
      <c r="FZ38" s="48"/>
      <c r="GA38" s="48"/>
      <c r="GB38" s="15"/>
      <c r="GC38" s="47"/>
      <c r="GD38" s="48"/>
      <c r="GE38" s="48"/>
      <c r="GF38" s="15"/>
      <c r="GG38" s="28"/>
      <c r="GH38" s="29"/>
      <c r="GI38" s="25"/>
    </row>
    <row r="39" spans="1:191" x14ac:dyDescent="0.25">
      <c r="A39" s="134">
        <v>23</v>
      </c>
      <c r="B39" s="11"/>
      <c r="C39" s="43">
        <f t="shared" si="1"/>
        <v>0</v>
      </c>
      <c r="D39" s="12"/>
      <c r="E39" s="13"/>
      <c r="F39" s="13"/>
      <c r="G39" s="13"/>
      <c r="H39" s="44">
        <f t="shared" si="138"/>
        <v>0</v>
      </c>
      <c r="I39" s="12"/>
      <c r="J39" s="13"/>
      <c r="K39" s="13"/>
      <c r="L39" s="44">
        <f t="shared" si="139"/>
        <v>0</v>
      </c>
      <c r="M39" s="45"/>
      <c r="N39" s="46"/>
      <c r="O39" s="289"/>
      <c r="Q39" s="138">
        <v>23</v>
      </c>
      <c r="R39" s="11"/>
      <c r="S39" s="43">
        <f t="shared" si="4"/>
        <v>0</v>
      </c>
      <c r="T39" s="12"/>
      <c r="U39" s="13"/>
      <c r="V39" s="13"/>
      <c r="W39" s="13"/>
      <c r="X39" s="44">
        <f t="shared" si="5"/>
        <v>0</v>
      </c>
      <c r="Y39" s="12"/>
      <c r="Z39" s="13"/>
      <c r="AA39" s="13"/>
      <c r="AB39" s="44">
        <f t="shared" si="6"/>
        <v>0</v>
      </c>
      <c r="AC39" s="28"/>
      <c r="AD39" s="67"/>
      <c r="AE39" s="289"/>
      <c r="AG39" s="138">
        <v>23</v>
      </c>
      <c r="AH39" s="11"/>
      <c r="AI39" s="43">
        <f t="shared" ref="AI39:AI40" si="153">AH39*0.2</f>
        <v>0</v>
      </c>
      <c r="AJ39" s="12"/>
      <c r="AK39" s="13"/>
      <c r="AL39" s="13"/>
      <c r="AM39" s="13"/>
      <c r="AN39" s="44">
        <f t="shared" ref="AN39:AN40" si="154">(AJ39+AK39+AL39+AM39)*0.2</f>
        <v>0</v>
      </c>
      <c r="AO39" s="12"/>
      <c r="AP39" s="13"/>
      <c r="AQ39" s="13"/>
      <c r="AR39" s="43">
        <f t="shared" ref="AR39:AR40" si="155">(AO39+AP39+AQ39)*0.2</f>
        <v>0</v>
      </c>
      <c r="AS39" s="45"/>
      <c r="AT39" s="46"/>
      <c r="AU39" s="289">
        <f>SUM(AJ39:AR43)</f>
        <v>0</v>
      </c>
      <c r="AW39" s="134">
        <v>23</v>
      </c>
      <c r="AX39" s="11"/>
      <c r="AY39" s="43">
        <f t="shared" si="7"/>
        <v>0</v>
      </c>
      <c r="AZ39" s="12"/>
      <c r="BA39" s="13"/>
      <c r="BB39" s="13"/>
      <c r="BC39" s="13"/>
      <c r="BD39" s="44">
        <f t="shared" si="141"/>
        <v>0</v>
      </c>
      <c r="BE39" s="12"/>
      <c r="BF39" s="13"/>
      <c r="BG39" s="13"/>
      <c r="BH39" s="44">
        <f t="shared" si="142"/>
        <v>0</v>
      </c>
      <c r="BI39" s="45"/>
      <c r="BJ39" s="68"/>
      <c r="BK39" s="289"/>
      <c r="BM39" s="188">
        <v>23</v>
      </c>
      <c r="BN39" s="190"/>
      <c r="BO39" s="192"/>
      <c r="BP39" s="197"/>
      <c r="BQ39" s="179"/>
      <c r="BR39" s="179"/>
      <c r="BS39" s="179"/>
      <c r="BT39" s="15"/>
      <c r="BU39" s="190"/>
      <c r="BV39" s="179"/>
      <c r="BW39" s="179"/>
      <c r="BX39" s="192"/>
      <c r="BY39" s="45"/>
      <c r="BZ39" s="46"/>
      <c r="CA39" s="168"/>
      <c r="CC39" s="138">
        <v>23</v>
      </c>
      <c r="CD39" s="11"/>
      <c r="CE39" s="44">
        <f t="shared" si="147"/>
        <v>0</v>
      </c>
      <c r="CF39" s="11"/>
      <c r="CG39" s="13"/>
      <c r="CH39" s="13"/>
      <c r="CI39" s="13"/>
      <c r="CJ39" s="44">
        <f t="shared" si="148"/>
        <v>0</v>
      </c>
      <c r="CK39" s="12"/>
      <c r="CL39" s="13"/>
      <c r="CM39" s="13"/>
      <c r="CN39" s="43">
        <f t="shared" si="149"/>
        <v>0</v>
      </c>
      <c r="CO39" s="45"/>
      <c r="CP39" s="46"/>
      <c r="CQ39" s="289"/>
      <c r="CR39" s="79"/>
      <c r="CS39" s="138">
        <v>23</v>
      </c>
      <c r="CT39" s="11"/>
      <c r="CU39" s="44">
        <f t="shared" si="150"/>
        <v>0</v>
      </c>
      <c r="CV39" s="11"/>
      <c r="CW39" s="13"/>
      <c r="CX39" s="13"/>
      <c r="CY39" s="13"/>
      <c r="CZ39" s="44">
        <f t="shared" si="151"/>
        <v>0</v>
      </c>
      <c r="DA39" s="12"/>
      <c r="DB39" s="13"/>
      <c r="DC39" s="13"/>
      <c r="DD39" s="43">
        <f t="shared" si="152"/>
        <v>0</v>
      </c>
      <c r="DE39" s="45"/>
      <c r="DF39" s="46"/>
      <c r="DG39" s="289"/>
      <c r="DI39" s="138">
        <v>23</v>
      </c>
      <c r="DJ39" s="11"/>
      <c r="DK39" s="43">
        <f t="shared" si="129"/>
        <v>0</v>
      </c>
      <c r="DL39" s="12"/>
      <c r="DM39" s="13"/>
      <c r="DN39" s="13"/>
      <c r="DO39" s="13"/>
      <c r="DP39" s="44">
        <f t="shared" si="130"/>
        <v>0</v>
      </c>
      <c r="DQ39" s="12"/>
      <c r="DR39" s="13"/>
      <c r="DS39" s="13"/>
      <c r="DT39" s="44">
        <f t="shared" si="131"/>
        <v>0</v>
      </c>
      <c r="DU39" s="28"/>
      <c r="DV39" s="67"/>
      <c r="DW39" s="289"/>
      <c r="DY39" s="183">
        <v>23</v>
      </c>
      <c r="DZ39" s="17"/>
      <c r="EA39" s="14"/>
      <c r="EB39" s="47"/>
      <c r="EC39" s="48"/>
      <c r="ED39" s="48"/>
      <c r="EE39" s="48"/>
      <c r="EF39" s="15"/>
      <c r="EG39" s="47"/>
      <c r="EH39" s="48"/>
      <c r="EI39" s="48"/>
      <c r="EJ39" s="15"/>
      <c r="EK39" s="28"/>
      <c r="EL39" s="67"/>
      <c r="EM39" s="25"/>
      <c r="EO39" s="138">
        <v>23</v>
      </c>
      <c r="EP39" s="11"/>
      <c r="EQ39" s="43">
        <f t="shared" si="143"/>
        <v>0</v>
      </c>
      <c r="ER39" s="12"/>
      <c r="ES39" s="13"/>
      <c r="ET39" s="13"/>
      <c r="EU39" s="13"/>
      <c r="EV39" s="44">
        <f t="shared" si="144"/>
        <v>0</v>
      </c>
      <c r="EW39" s="12"/>
      <c r="EX39" s="13"/>
      <c r="EY39" s="13"/>
      <c r="EZ39" s="44">
        <f t="shared" si="145"/>
        <v>0</v>
      </c>
      <c r="FA39" s="28"/>
      <c r="FB39" s="67"/>
      <c r="FC39" s="289"/>
      <c r="FE39" s="138">
        <v>23</v>
      </c>
      <c r="FF39" s="11"/>
      <c r="FG39" s="43">
        <f t="shared" si="132"/>
        <v>0</v>
      </c>
      <c r="FH39" s="12"/>
      <c r="FI39" s="13"/>
      <c r="FJ39" s="13"/>
      <c r="FK39" s="13"/>
      <c r="FL39" s="44">
        <f t="shared" si="133"/>
        <v>0</v>
      </c>
      <c r="FM39" s="12"/>
      <c r="FN39" s="13"/>
      <c r="FO39" s="13"/>
      <c r="FP39" s="44">
        <f t="shared" si="134"/>
        <v>0</v>
      </c>
      <c r="FQ39" s="28"/>
      <c r="FR39" s="67"/>
      <c r="FS39" s="289"/>
      <c r="FU39" s="138">
        <v>23</v>
      </c>
      <c r="FV39" s="11"/>
      <c r="FW39" s="43">
        <f t="shared" ref="FW39:FW40" si="156">FV39*0.2</f>
        <v>0</v>
      </c>
      <c r="FX39" s="12"/>
      <c r="FY39" s="13"/>
      <c r="FZ39" s="13"/>
      <c r="GA39" s="13"/>
      <c r="GB39" s="44">
        <f t="shared" ref="GB39:GB40" si="157">(FX39+FY39+FZ39+GA39)*0.2</f>
        <v>0</v>
      </c>
      <c r="GC39" s="12"/>
      <c r="GD39" s="13"/>
      <c r="GE39" s="13"/>
      <c r="GF39" s="43">
        <f t="shared" ref="GF39:GF40" si="158">(GC39+GD39+GE39)*0.2</f>
        <v>0</v>
      </c>
      <c r="GG39" s="45"/>
      <c r="GH39" s="46"/>
      <c r="GI39" s="289">
        <f>SUM(FX39:GF43)</f>
        <v>0</v>
      </c>
    </row>
    <row r="40" spans="1:191" x14ac:dyDescent="0.25">
      <c r="A40" s="134">
        <v>24</v>
      </c>
      <c r="B40" s="11"/>
      <c r="C40" s="43">
        <f t="shared" si="1"/>
        <v>0</v>
      </c>
      <c r="D40" s="12"/>
      <c r="E40" s="13"/>
      <c r="F40" s="13"/>
      <c r="G40" s="13"/>
      <c r="H40" s="44">
        <f t="shared" si="2"/>
        <v>0</v>
      </c>
      <c r="I40" s="12"/>
      <c r="J40" s="13"/>
      <c r="K40" s="13"/>
      <c r="L40" s="44">
        <f t="shared" si="3"/>
        <v>0</v>
      </c>
      <c r="M40" s="45"/>
      <c r="N40" s="46"/>
      <c r="O40" s="289"/>
      <c r="Q40" s="184">
        <v>24</v>
      </c>
      <c r="R40" s="17"/>
      <c r="S40" s="14"/>
      <c r="T40" s="47"/>
      <c r="U40" s="48"/>
      <c r="V40" s="48"/>
      <c r="W40" s="48"/>
      <c r="X40" s="15"/>
      <c r="Y40" s="47"/>
      <c r="Z40" s="48"/>
      <c r="AA40" s="48"/>
      <c r="AB40" s="15"/>
      <c r="AC40" s="28"/>
      <c r="AD40" s="67"/>
      <c r="AE40" s="26"/>
      <c r="AG40" s="138">
        <v>24</v>
      </c>
      <c r="AH40" s="11"/>
      <c r="AI40" s="43">
        <f t="shared" si="153"/>
        <v>0</v>
      </c>
      <c r="AJ40" s="12"/>
      <c r="AK40" s="13"/>
      <c r="AL40" s="13"/>
      <c r="AM40" s="13"/>
      <c r="AN40" s="44">
        <f t="shared" si="154"/>
        <v>0</v>
      </c>
      <c r="AO40" s="12"/>
      <c r="AP40" s="13"/>
      <c r="AQ40" s="13"/>
      <c r="AR40" s="43">
        <f t="shared" si="155"/>
        <v>0</v>
      </c>
      <c r="AS40" s="45"/>
      <c r="AT40" s="46"/>
      <c r="AU40" s="289"/>
      <c r="AW40" s="184">
        <v>24</v>
      </c>
      <c r="AX40" s="11"/>
      <c r="AY40" s="43">
        <f t="shared" si="7"/>
        <v>0</v>
      </c>
      <c r="AZ40" s="190"/>
      <c r="BA40" s="179"/>
      <c r="BB40" s="179"/>
      <c r="BC40" s="179"/>
      <c r="BD40" s="15"/>
      <c r="BE40" s="12"/>
      <c r="BF40" s="13"/>
      <c r="BG40" s="13"/>
      <c r="BH40" s="44">
        <f t="shared" si="142"/>
        <v>0</v>
      </c>
      <c r="BI40" s="45"/>
      <c r="BJ40" s="68"/>
      <c r="BK40" s="289"/>
      <c r="BM40" s="187">
        <v>24</v>
      </c>
      <c r="BN40" s="193"/>
      <c r="BO40" s="195"/>
      <c r="BP40" s="198"/>
      <c r="BQ40" s="180"/>
      <c r="BR40" s="180"/>
      <c r="BS40" s="180"/>
      <c r="BT40" s="15"/>
      <c r="BU40" s="193"/>
      <c r="BV40" s="180"/>
      <c r="BW40" s="180"/>
      <c r="BX40" s="195"/>
      <c r="BY40" s="45"/>
      <c r="BZ40" s="46"/>
      <c r="CA40" s="25"/>
      <c r="CC40" s="138">
        <v>24</v>
      </c>
      <c r="CD40" s="11"/>
      <c r="CE40" s="44">
        <f t="shared" si="147"/>
        <v>0</v>
      </c>
      <c r="CF40" s="11"/>
      <c r="CG40" s="13"/>
      <c r="CH40" s="13"/>
      <c r="CI40" s="13"/>
      <c r="CJ40" s="44">
        <f t="shared" si="148"/>
        <v>0</v>
      </c>
      <c r="CK40" s="12"/>
      <c r="CL40" s="13"/>
      <c r="CM40" s="13"/>
      <c r="CN40" s="43">
        <f t="shared" si="149"/>
        <v>0</v>
      </c>
      <c r="CO40" s="28"/>
      <c r="CP40" s="29"/>
      <c r="CQ40" s="289"/>
      <c r="CR40" s="79"/>
      <c r="CS40" s="138">
        <v>24</v>
      </c>
      <c r="CT40" s="11"/>
      <c r="CU40" s="44">
        <f t="shared" si="150"/>
        <v>0</v>
      </c>
      <c r="CV40" s="11"/>
      <c r="CW40" s="13"/>
      <c r="CX40" s="13"/>
      <c r="CY40" s="13"/>
      <c r="CZ40" s="44">
        <f t="shared" si="151"/>
        <v>0</v>
      </c>
      <c r="DA40" s="12"/>
      <c r="DB40" s="13"/>
      <c r="DC40" s="13"/>
      <c r="DD40" s="43">
        <f t="shared" si="152"/>
        <v>0</v>
      </c>
      <c r="DE40" s="28"/>
      <c r="DF40" s="29"/>
      <c r="DG40" s="289"/>
      <c r="DI40" s="188">
        <v>24</v>
      </c>
      <c r="DJ40" s="190"/>
      <c r="DK40" s="192"/>
      <c r="DL40" s="197"/>
      <c r="DM40" s="179"/>
      <c r="DN40" s="179"/>
      <c r="DO40" s="179"/>
      <c r="DP40" s="15"/>
      <c r="DQ40" s="190"/>
      <c r="DR40" s="179"/>
      <c r="DS40" s="179"/>
      <c r="DT40" s="192"/>
      <c r="DU40" s="45"/>
      <c r="DV40" s="46"/>
      <c r="DW40" s="168"/>
      <c r="DY40" s="138">
        <v>24</v>
      </c>
      <c r="DZ40" s="11"/>
      <c r="EA40" s="43">
        <f t="shared" ref="EA40:EA44" si="159">DZ40*0.2</f>
        <v>0</v>
      </c>
      <c r="EB40" s="12"/>
      <c r="EC40" s="13"/>
      <c r="ED40" s="13"/>
      <c r="EE40" s="13"/>
      <c r="EF40" s="44">
        <f t="shared" ref="EF40:EF42" si="160">(EB40+EC40+ED40+EE40)*0.2</f>
        <v>0</v>
      </c>
      <c r="EG40" s="12"/>
      <c r="EH40" s="13"/>
      <c r="EI40" s="13"/>
      <c r="EJ40" s="44">
        <f t="shared" ref="EJ40:EJ44" si="161">(EG40+EH40+EI40)*0.2</f>
        <v>0</v>
      </c>
      <c r="EK40" s="45"/>
      <c r="EL40" s="68"/>
      <c r="EM40" s="288">
        <f>SUM(EB40:EJ44)</f>
        <v>0</v>
      </c>
      <c r="EO40" s="138">
        <v>24</v>
      </c>
      <c r="EP40" s="11"/>
      <c r="EQ40" s="43">
        <f t="shared" si="143"/>
        <v>0</v>
      </c>
      <c r="ER40" s="12"/>
      <c r="ES40" s="13"/>
      <c r="ET40" s="13"/>
      <c r="EU40" s="13"/>
      <c r="EV40" s="44">
        <f t="shared" si="144"/>
        <v>0</v>
      </c>
      <c r="EW40" s="12"/>
      <c r="EX40" s="13"/>
      <c r="EY40" s="13"/>
      <c r="EZ40" s="44">
        <f t="shared" si="145"/>
        <v>0</v>
      </c>
      <c r="FA40" s="28"/>
      <c r="FB40" s="67"/>
      <c r="FC40" s="289"/>
      <c r="FE40" s="184">
        <v>24</v>
      </c>
      <c r="FF40" s="17"/>
      <c r="FG40" s="14"/>
      <c r="FH40" s="47"/>
      <c r="FI40" s="48"/>
      <c r="FJ40" s="48"/>
      <c r="FK40" s="48"/>
      <c r="FL40" s="15"/>
      <c r="FM40" s="47"/>
      <c r="FN40" s="48"/>
      <c r="FO40" s="48"/>
      <c r="FP40" s="15"/>
      <c r="FQ40" s="28"/>
      <c r="FR40" s="67"/>
      <c r="FS40" s="168"/>
      <c r="FU40" s="138">
        <v>24</v>
      </c>
      <c r="FV40" s="11"/>
      <c r="FW40" s="43">
        <f t="shared" si="156"/>
        <v>0</v>
      </c>
      <c r="FX40" s="12"/>
      <c r="FY40" s="13"/>
      <c r="FZ40" s="13"/>
      <c r="GA40" s="13"/>
      <c r="GB40" s="44">
        <f t="shared" si="157"/>
        <v>0</v>
      </c>
      <c r="GC40" s="12"/>
      <c r="GD40" s="13"/>
      <c r="GE40" s="13"/>
      <c r="GF40" s="43">
        <f t="shared" si="158"/>
        <v>0</v>
      </c>
      <c r="GG40" s="45"/>
      <c r="GH40" s="46"/>
      <c r="GI40" s="289"/>
    </row>
    <row r="41" spans="1:191" x14ac:dyDescent="0.25">
      <c r="A41" s="134">
        <v>25</v>
      </c>
      <c r="B41" s="11"/>
      <c r="C41" s="43">
        <f t="shared" si="1"/>
        <v>0</v>
      </c>
      <c r="D41" s="12"/>
      <c r="E41" s="13"/>
      <c r="F41" s="13"/>
      <c r="G41" s="13"/>
      <c r="H41" s="44">
        <f t="shared" si="2"/>
        <v>0</v>
      </c>
      <c r="I41" s="12"/>
      <c r="J41" s="13"/>
      <c r="K41" s="13"/>
      <c r="L41" s="44">
        <f t="shared" si="3"/>
        <v>0</v>
      </c>
      <c r="M41" s="45"/>
      <c r="N41" s="46"/>
      <c r="O41" s="289"/>
      <c r="Q41" s="139">
        <v>25</v>
      </c>
      <c r="R41" s="17"/>
      <c r="S41" s="14"/>
      <c r="T41" s="47"/>
      <c r="U41" s="48"/>
      <c r="V41" s="48"/>
      <c r="W41" s="48"/>
      <c r="X41" s="15"/>
      <c r="Y41" s="47"/>
      <c r="Z41" s="48"/>
      <c r="AA41" s="48"/>
      <c r="AB41" s="15"/>
      <c r="AC41" s="45"/>
      <c r="AD41" s="68"/>
      <c r="AE41" s="16"/>
      <c r="AG41" s="138">
        <v>25</v>
      </c>
      <c r="AH41" s="11"/>
      <c r="AI41" s="43">
        <f>AH41*0.2</f>
        <v>0</v>
      </c>
      <c r="AJ41" s="12"/>
      <c r="AK41" s="13"/>
      <c r="AL41" s="13"/>
      <c r="AM41" s="13"/>
      <c r="AN41" s="44">
        <f>(AJ41+AK41+AL41+AM41)*0.2</f>
        <v>0</v>
      </c>
      <c r="AO41" s="12"/>
      <c r="AP41" s="13"/>
      <c r="AQ41" s="13"/>
      <c r="AR41" s="43">
        <f>(AO41+AP41+AQ41)*0.2</f>
        <v>0</v>
      </c>
      <c r="AS41" s="28"/>
      <c r="AT41" s="29"/>
      <c r="AU41" s="289"/>
      <c r="AW41" s="139">
        <v>25</v>
      </c>
      <c r="AX41" s="11"/>
      <c r="AY41" s="43">
        <f t="shared" si="7"/>
        <v>0</v>
      </c>
      <c r="AZ41" s="47"/>
      <c r="BA41" s="48"/>
      <c r="BB41" s="48"/>
      <c r="BC41" s="48"/>
      <c r="BD41" s="15"/>
      <c r="BE41" s="12"/>
      <c r="BF41" s="197"/>
      <c r="BG41" s="179"/>
      <c r="BH41" s="44">
        <f t="shared" si="142"/>
        <v>0</v>
      </c>
      <c r="BI41" s="45"/>
      <c r="BJ41" s="68"/>
      <c r="BK41" s="289"/>
      <c r="BM41" s="138">
        <v>25</v>
      </c>
      <c r="BN41" s="11"/>
      <c r="BO41" s="44">
        <f t="shared" ref="BO41:BO45" si="162">BN41*0.2</f>
        <v>0</v>
      </c>
      <c r="BP41" s="11"/>
      <c r="BQ41" s="13"/>
      <c r="BR41" s="13"/>
      <c r="BS41" s="13"/>
      <c r="BT41" s="44">
        <f t="shared" ref="BT41:BT45" si="163">(BP41+BQ41+BR41+BS41)*0.2</f>
        <v>0</v>
      </c>
      <c r="BU41" s="12"/>
      <c r="BV41" s="13"/>
      <c r="BW41" s="13"/>
      <c r="BX41" s="43">
        <f t="shared" ref="BX41:BX45" si="164">(BU41+BV41+BW41)*0.2</f>
        <v>0</v>
      </c>
      <c r="BY41" s="45"/>
      <c r="BZ41" s="46"/>
      <c r="CA41" s="289">
        <f>SUM(BP41:BX45)</f>
        <v>0</v>
      </c>
      <c r="CC41" s="138">
        <v>25</v>
      </c>
      <c r="CD41" s="11"/>
      <c r="CE41" s="44">
        <f t="shared" si="147"/>
        <v>0</v>
      </c>
      <c r="CF41" s="11"/>
      <c r="CG41" s="13"/>
      <c r="CH41" s="13"/>
      <c r="CI41" s="13"/>
      <c r="CJ41" s="44">
        <f t="shared" si="148"/>
        <v>0</v>
      </c>
      <c r="CK41" s="12"/>
      <c r="CL41" s="13"/>
      <c r="CM41" s="13"/>
      <c r="CN41" s="43">
        <f t="shared" si="149"/>
        <v>0</v>
      </c>
      <c r="CO41" s="28"/>
      <c r="CP41" s="29"/>
      <c r="CQ41" s="289"/>
      <c r="CR41" s="79"/>
      <c r="CS41" s="138">
        <v>25</v>
      </c>
      <c r="CT41" s="11"/>
      <c r="CU41" s="44">
        <f t="shared" si="150"/>
        <v>0</v>
      </c>
      <c r="CV41" s="11"/>
      <c r="CW41" s="13"/>
      <c r="CX41" s="13"/>
      <c r="CY41" s="13"/>
      <c r="CZ41" s="44">
        <f t="shared" si="151"/>
        <v>0</v>
      </c>
      <c r="DA41" s="12"/>
      <c r="DB41" s="13"/>
      <c r="DC41" s="13"/>
      <c r="DD41" s="43">
        <f t="shared" si="152"/>
        <v>0</v>
      </c>
      <c r="DE41" s="28"/>
      <c r="DF41" s="29"/>
      <c r="DG41" s="289"/>
      <c r="DI41" s="187">
        <v>25</v>
      </c>
      <c r="DJ41" s="193"/>
      <c r="DK41" s="195"/>
      <c r="DL41" s="198"/>
      <c r="DM41" s="180"/>
      <c r="DN41" s="180"/>
      <c r="DO41" s="180"/>
      <c r="DP41" s="195"/>
      <c r="DQ41" s="193"/>
      <c r="DR41" s="180"/>
      <c r="DS41" s="180"/>
      <c r="DT41" s="195"/>
      <c r="DU41" s="45"/>
      <c r="DV41" s="46"/>
      <c r="DW41" s="25"/>
      <c r="DY41" s="138">
        <v>25</v>
      </c>
      <c r="DZ41" s="11"/>
      <c r="EA41" s="43">
        <f t="shared" si="159"/>
        <v>0</v>
      </c>
      <c r="EB41" s="12"/>
      <c r="EC41" s="13"/>
      <c r="ED41" s="13"/>
      <c r="EE41" s="13"/>
      <c r="EF41" s="44">
        <f t="shared" si="160"/>
        <v>0</v>
      </c>
      <c r="EG41" s="12"/>
      <c r="EH41" s="13"/>
      <c r="EI41" s="13"/>
      <c r="EJ41" s="44">
        <f t="shared" si="161"/>
        <v>0</v>
      </c>
      <c r="EK41" s="45"/>
      <c r="EL41" s="68"/>
      <c r="EM41" s="289"/>
      <c r="EO41" s="138">
        <v>25</v>
      </c>
      <c r="EP41" s="11"/>
      <c r="EQ41" s="43">
        <f t="shared" si="143"/>
        <v>0</v>
      </c>
      <c r="ER41" s="12"/>
      <c r="ES41" s="13"/>
      <c r="ET41" s="13"/>
      <c r="EU41" s="13"/>
      <c r="EV41" s="44">
        <f t="shared" si="144"/>
        <v>0</v>
      </c>
      <c r="EW41" s="12"/>
      <c r="EX41" s="13"/>
      <c r="EY41" s="13"/>
      <c r="EZ41" s="44">
        <f t="shared" si="145"/>
        <v>0</v>
      </c>
      <c r="FA41" s="28"/>
      <c r="FB41" s="67"/>
      <c r="FC41" s="289"/>
      <c r="FE41" s="183">
        <v>25</v>
      </c>
      <c r="FF41" s="17"/>
      <c r="FG41" s="14"/>
      <c r="FH41" s="193"/>
      <c r="FI41" s="180"/>
      <c r="FJ41" s="180"/>
      <c r="FK41" s="180"/>
      <c r="FL41" s="195"/>
      <c r="FM41" s="193"/>
      <c r="FN41" s="180"/>
      <c r="FO41" s="180"/>
      <c r="FP41" s="195"/>
      <c r="FQ41" s="45"/>
      <c r="FR41" s="68"/>
      <c r="FS41" s="25"/>
      <c r="FU41" s="138">
        <v>25</v>
      </c>
      <c r="FV41" s="11"/>
      <c r="FW41" s="43">
        <f>FV41*0.2</f>
        <v>0</v>
      </c>
      <c r="FX41" s="12"/>
      <c r="FY41" s="13"/>
      <c r="FZ41" s="13"/>
      <c r="GA41" s="13"/>
      <c r="GB41" s="44">
        <f>(FX41+FY41+FZ41+GA41)*0.2</f>
        <v>0</v>
      </c>
      <c r="GC41" s="12"/>
      <c r="GD41" s="13"/>
      <c r="GE41" s="13"/>
      <c r="GF41" s="43">
        <f>(GC41+GD41+GE41)*0.2</f>
        <v>0</v>
      </c>
      <c r="GG41" s="28"/>
      <c r="GH41" s="29"/>
      <c r="GI41" s="289"/>
    </row>
    <row r="42" spans="1:191" x14ac:dyDescent="0.25">
      <c r="A42" s="181">
        <v>26</v>
      </c>
      <c r="B42" s="17"/>
      <c r="C42" s="14"/>
      <c r="D42" s="47"/>
      <c r="E42" s="48"/>
      <c r="F42" s="48"/>
      <c r="G42" s="48"/>
      <c r="H42" s="15"/>
      <c r="I42" s="47"/>
      <c r="J42" s="48"/>
      <c r="K42" s="48"/>
      <c r="L42" s="15"/>
      <c r="M42" s="45"/>
      <c r="N42" s="46"/>
      <c r="O42" s="168"/>
      <c r="Q42" s="183">
        <v>26</v>
      </c>
      <c r="R42" s="11"/>
      <c r="S42" s="43">
        <f t="shared" ref="S42:S44" si="165">R42*0.2</f>
        <v>0</v>
      </c>
      <c r="T42" s="47"/>
      <c r="U42" s="48"/>
      <c r="V42" s="48"/>
      <c r="W42" s="48"/>
      <c r="X42" s="15"/>
      <c r="Y42" s="12"/>
      <c r="Z42" s="48"/>
      <c r="AA42" s="48"/>
      <c r="AB42" s="44">
        <f t="shared" si="6"/>
        <v>0</v>
      </c>
      <c r="AC42" s="45"/>
      <c r="AD42" s="68"/>
      <c r="AE42" s="288">
        <f>SUM(T42:AB46)</f>
        <v>0</v>
      </c>
      <c r="AG42" s="138">
        <v>26</v>
      </c>
      <c r="AH42" s="11"/>
      <c r="AI42" s="43">
        <f t="shared" ref="AI42:AI43" si="166">AH42*0.2</f>
        <v>0</v>
      </c>
      <c r="AJ42" s="12"/>
      <c r="AK42" s="13"/>
      <c r="AL42" s="13"/>
      <c r="AM42" s="13"/>
      <c r="AN42" s="44">
        <f t="shared" ref="AN42:AN43" si="167">(AJ42+AK42+AL42+AM42)*0.2</f>
        <v>0</v>
      </c>
      <c r="AO42" s="12"/>
      <c r="AP42" s="13"/>
      <c r="AQ42" s="13"/>
      <c r="AR42" s="43">
        <f t="shared" ref="AR42:AR43" si="168">(AO42+AP42+AQ42)*0.2</f>
        <v>0</v>
      </c>
      <c r="AS42" s="28"/>
      <c r="AT42" s="29"/>
      <c r="AU42" s="289"/>
      <c r="AW42" s="177">
        <v>26</v>
      </c>
      <c r="AX42" s="190"/>
      <c r="AY42" s="191"/>
      <c r="AZ42" s="47"/>
      <c r="BA42" s="48"/>
      <c r="BB42" s="48"/>
      <c r="BC42" s="48"/>
      <c r="BD42" s="15"/>
      <c r="BE42" s="190"/>
      <c r="BF42" s="17"/>
      <c r="BG42" s="48"/>
      <c r="BH42" s="192"/>
      <c r="BI42" s="45"/>
      <c r="BJ42" s="46"/>
      <c r="BK42" s="168"/>
      <c r="BM42" s="138">
        <v>26</v>
      </c>
      <c r="BN42" s="11"/>
      <c r="BO42" s="44">
        <f t="shared" si="162"/>
        <v>0</v>
      </c>
      <c r="BP42" s="11"/>
      <c r="BQ42" s="13"/>
      <c r="BR42" s="13"/>
      <c r="BS42" s="13"/>
      <c r="BT42" s="44">
        <f t="shared" si="163"/>
        <v>0</v>
      </c>
      <c r="BU42" s="12"/>
      <c r="BV42" s="13"/>
      <c r="BW42" s="13"/>
      <c r="BX42" s="43">
        <f t="shared" si="164"/>
        <v>0</v>
      </c>
      <c r="BY42" s="45"/>
      <c r="BZ42" s="46"/>
      <c r="CA42" s="289"/>
      <c r="CC42" s="138">
        <v>26</v>
      </c>
      <c r="CD42" s="11"/>
      <c r="CE42" s="44">
        <f t="shared" si="147"/>
        <v>0</v>
      </c>
      <c r="CF42" s="11"/>
      <c r="CG42" s="13"/>
      <c r="CH42" s="13"/>
      <c r="CI42" s="13"/>
      <c r="CJ42" s="44">
        <f t="shared" si="148"/>
        <v>0</v>
      </c>
      <c r="CK42" s="12"/>
      <c r="CL42" s="13"/>
      <c r="CM42" s="13"/>
      <c r="CN42" s="44">
        <f t="shared" si="149"/>
        <v>0</v>
      </c>
      <c r="CO42" s="28"/>
      <c r="CP42" s="29"/>
      <c r="CQ42" s="289"/>
      <c r="CR42" s="79"/>
      <c r="CS42" s="138">
        <v>26</v>
      </c>
      <c r="CT42" s="11"/>
      <c r="CU42" s="44">
        <f t="shared" si="150"/>
        <v>0</v>
      </c>
      <c r="CV42" s="11"/>
      <c r="CW42" s="13"/>
      <c r="CX42" s="13"/>
      <c r="CY42" s="13"/>
      <c r="CZ42" s="44">
        <f t="shared" si="151"/>
        <v>0</v>
      </c>
      <c r="DA42" s="12"/>
      <c r="DB42" s="13"/>
      <c r="DC42" s="13"/>
      <c r="DD42" s="44">
        <f t="shared" si="152"/>
        <v>0</v>
      </c>
      <c r="DE42" s="28"/>
      <c r="DF42" s="29"/>
      <c r="DG42" s="289"/>
      <c r="DI42" s="138">
        <v>26</v>
      </c>
      <c r="DJ42" s="11"/>
      <c r="DK42" s="43">
        <f t="shared" ref="DK42:DK46" si="169">DJ42*0.2</f>
        <v>0</v>
      </c>
      <c r="DL42" s="12"/>
      <c r="DM42" s="13"/>
      <c r="DN42" s="13"/>
      <c r="DO42" s="13"/>
      <c r="DP42" s="44">
        <f t="shared" ref="DP42:DP46" si="170">(DL42+DM42+DN42+DO42)*0.2</f>
        <v>0</v>
      </c>
      <c r="DQ42" s="12"/>
      <c r="DR42" s="13"/>
      <c r="DS42" s="13"/>
      <c r="DT42" s="44">
        <f t="shared" ref="DT42:DT46" si="171">(DQ42+DR42+DS42)*0.2</f>
        <v>0</v>
      </c>
      <c r="DU42" s="45"/>
      <c r="DV42" s="68"/>
      <c r="DW42" s="288">
        <f>SUM(DL42:DT46)</f>
        <v>0</v>
      </c>
      <c r="DY42" s="138">
        <v>26</v>
      </c>
      <c r="DZ42" s="11"/>
      <c r="EA42" s="43">
        <f t="shared" si="159"/>
        <v>0</v>
      </c>
      <c r="EB42" s="12"/>
      <c r="EC42" s="13"/>
      <c r="ED42" s="13"/>
      <c r="EE42" s="13"/>
      <c r="EF42" s="44">
        <f t="shared" si="160"/>
        <v>0</v>
      </c>
      <c r="EG42" s="12"/>
      <c r="EH42" s="13"/>
      <c r="EI42" s="13"/>
      <c r="EJ42" s="44">
        <f t="shared" si="161"/>
        <v>0</v>
      </c>
      <c r="EK42" s="28"/>
      <c r="EL42" s="67"/>
      <c r="EM42" s="289"/>
      <c r="EO42" s="184">
        <v>26</v>
      </c>
      <c r="EP42" s="17"/>
      <c r="EQ42" s="14"/>
      <c r="ER42" s="47"/>
      <c r="ES42" s="48"/>
      <c r="ET42" s="48"/>
      <c r="EU42" s="48"/>
      <c r="EV42" s="15"/>
      <c r="EW42" s="47"/>
      <c r="EX42" s="48"/>
      <c r="EY42" s="48"/>
      <c r="EZ42" s="15"/>
      <c r="FA42" s="28"/>
      <c r="FB42" s="67"/>
      <c r="FC42" s="168"/>
      <c r="FE42" s="138">
        <v>26</v>
      </c>
      <c r="FF42" s="11"/>
      <c r="FG42" s="43">
        <f t="shared" ref="FG42:FG46" si="172">FF42*0.2</f>
        <v>0</v>
      </c>
      <c r="FH42" s="12"/>
      <c r="FI42" s="13"/>
      <c r="FJ42" s="13"/>
      <c r="FK42" s="13"/>
      <c r="FL42" s="44">
        <f t="shared" ref="FL42:FL46" si="173">(FH42+FI42+FJ42+FK42)*0.2</f>
        <v>0</v>
      </c>
      <c r="FM42" s="12"/>
      <c r="FN42" s="13"/>
      <c r="FO42" s="13"/>
      <c r="FP42" s="44">
        <f t="shared" ref="FP42:FP46" si="174">(FM42+FN42+FO42)*0.2</f>
        <v>0</v>
      </c>
      <c r="FQ42" s="45"/>
      <c r="FR42" s="68"/>
      <c r="FS42" s="288">
        <f>SUM(FH42:FP46)</f>
        <v>0</v>
      </c>
      <c r="FU42" s="138">
        <v>26</v>
      </c>
      <c r="FV42" s="11"/>
      <c r="FW42" s="43">
        <f t="shared" ref="FW42:FW43" si="175">FV42*0.2</f>
        <v>0</v>
      </c>
      <c r="FX42" s="12"/>
      <c r="FY42" s="13"/>
      <c r="FZ42" s="13"/>
      <c r="GA42" s="13"/>
      <c r="GB42" s="44">
        <f t="shared" ref="GB42:GB43" si="176">(FX42+FY42+FZ42+GA42)*0.2</f>
        <v>0</v>
      </c>
      <c r="GC42" s="12"/>
      <c r="GD42" s="13"/>
      <c r="GE42" s="13"/>
      <c r="GF42" s="43">
        <f t="shared" ref="GF42:GF43" si="177">(GC42+GD42+GE42)*0.2</f>
        <v>0</v>
      </c>
      <c r="GG42" s="28"/>
      <c r="GH42" s="29"/>
      <c r="GI42" s="289"/>
    </row>
    <row r="43" spans="1:191" x14ac:dyDescent="0.25">
      <c r="A43" s="182">
        <v>27</v>
      </c>
      <c r="B43" s="17"/>
      <c r="C43" s="14"/>
      <c r="D43" s="47"/>
      <c r="E43" s="48"/>
      <c r="F43" s="48"/>
      <c r="G43" s="48"/>
      <c r="H43" s="15"/>
      <c r="I43" s="47"/>
      <c r="J43" s="48"/>
      <c r="K43" s="48"/>
      <c r="L43" s="15"/>
      <c r="M43" s="45"/>
      <c r="N43" s="46"/>
      <c r="O43" s="49"/>
      <c r="Q43" s="138">
        <v>27</v>
      </c>
      <c r="R43" s="11"/>
      <c r="S43" s="43">
        <f t="shared" si="165"/>
        <v>0</v>
      </c>
      <c r="T43" s="12"/>
      <c r="U43" s="13"/>
      <c r="V43" s="13"/>
      <c r="W43" s="13"/>
      <c r="X43" s="44">
        <f t="shared" ref="X43:X44" si="178">(T43+U43+V43+W43)*0.2</f>
        <v>0</v>
      </c>
      <c r="Y43" s="12"/>
      <c r="Z43" s="13"/>
      <c r="AA43" s="13"/>
      <c r="AB43" s="44">
        <f t="shared" si="6"/>
        <v>0</v>
      </c>
      <c r="AC43" s="45"/>
      <c r="AD43" s="68"/>
      <c r="AE43" s="289"/>
      <c r="AG43" s="138">
        <v>27</v>
      </c>
      <c r="AH43" s="11"/>
      <c r="AI43" s="43">
        <f t="shared" si="166"/>
        <v>0</v>
      </c>
      <c r="AJ43" s="12"/>
      <c r="AK43" s="13"/>
      <c r="AL43" s="13"/>
      <c r="AM43" s="13"/>
      <c r="AN43" s="44">
        <f t="shared" si="167"/>
        <v>0</v>
      </c>
      <c r="AO43" s="12"/>
      <c r="AP43" s="13"/>
      <c r="AQ43" s="13"/>
      <c r="AR43" s="44">
        <f t="shared" si="168"/>
        <v>0</v>
      </c>
      <c r="AS43" s="28"/>
      <c r="AT43" s="29"/>
      <c r="AU43" s="289"/>
      <c r="AW43" s="187">
        <v>27</v>
      </c>
      <c r="AX43" s="193"/>
      <c r="AY43" s="194"/>
      <c r="AZ43" s="193"/>
      <c r="BA43" s="180"/>
      <c r="BB43" s="180"/>
      <c r="BC43" s="180"/>
      <c r="BD43" s="15"/>
      <c r="BE43" s="193"/>
      <c r="BF43" s="198"/>
      <c r="BG43" s="180"/>
      <c r="BH43" s="195"/>
      <c r="BI43" s="45"/>
      <c r="BJ43" s="46"/>
      <c r="BK43" s="16"/>
      <c r="BM43" s="138">
        <v>27</v>
      </c>
      <c r="BN43" s="11"/>
      <c r="BO43" s="44">
        <f t="shared" si="162"/>
        <v>0</v>
      </c>
      <c r="BP43" s="11"/>
      <c r="BQ43" s="13"/>
      <c r="BR43" s="13"/>
      <c r="BS43" s="13"/>
      <c r="BT43" s="44">
        <f t="shared" si="163"/>
        <v>0</v>
      </c>
      <c r="BU43" s="12"/>
      <c r="BV43" s="13"/>
      <c r="BW43" s="13"/>
      <c r="BX43" s="43">
        <f t="shared" si="164"/>
        <v>0</v>
      </c>
      <c r="BY43" s="28"/>
      <c r="BZ43" s="29"/>
      <c r="CA43" s="289"/>
      <c r="CC43" s="188">
        <v>27</v>
      </c>
      <c r="CD43" s="190"/>
      <c r="CE43" s="192"/>
      <c r="CF43" s="197"/>
      <c r="CG43" s="179"/>
      <c r="CH43" s="179"/>
      <c r="CI43" s="179"/>
      <c r="CJ43" s="15"/>
      <c r="CK43" s="190"/>
      <c r="CL43" s="179"/>
      <c r="CM43" s="179"/>
      <c r="CN43" s="192"/>
      <c r="CO43" s="45"/>
      <c r="CP43" s="46"/>
      <c r="CQ43" s="168"/>
      <c r="CR43" s="79"/>
      <c r="CS43" s="188">
        <v>27</v>
      </c>
      <c r="CT43" s="190"/>
      <c r="CU43" s="192"/>
      <c r="CV43" s="197"/>
      <c r="CW43" s="179"/>
      <c r="CX43" s="179"/>
      <c r="CY43" s="179"/>
      <c r="CZ43" s="15"/>
      <c r="DA43" s="190"/>
      <c r="DB43" s="179"/>
      <c r="DC43" s="179"/>
      <c r="DD43" s="192"/>
      <c r="DE43" s="45"/>
      <c r="DF43" s="46"/>
      <c r="DG43" s="168"/>
      <c r="DI43" s="138">
        <v>27</v>
      </c>
      <c r="DJ43" s="11"/>
      <c r="DK43" s="44">
        <f t="shared" si="169"/>
        <v>0</v>
      </c>
      <c r="DL43" s="11"/>
      <c r="DM43" s="13"/>
      <c r="DN43" s="13"/>
      <c r="DO43" s="13"/>
      <c r="DP43" s="44">
        <f t="shared" si="170"/>
        <v>0</v>
      </c>
      <c r="DQ43" s="12"/>
      <c r="DR43" s="13"/>
      <c r="DS43" s="13"/>
      <c r="DT43" s="43">
        <f t="shared" si="171"/>
        <v>0</v>
      </c>
      <c r="DU43" s="45"/>
      <c r="DV43" s="46"/>
      <c r="DW43" s="289"/>
      <c r="DY43" s="196">
        <v>27</v>
      </c>
      <c r="DZ43" s="11"/>
      <c r="EA43" s="78">
        <f t="shared" si="159"/>
        <v>0</v>
      </c>
      <c r="EB43" s="47"/>
      <c r="EC43" s="48"/>
      <c r="ED43" s="48"/>
      <c r="EE43" s="48"/>
      <c r="EF43" s="15"/>
      <c r="EG43" s="12"/>
      <c r="EH43" s="48"/>
      <c r="EI43" s="48"/>
      <c r="EJ43" s="44">
        <f t="shared" si="161"/>
        <v>0</v>
      </c>
      <c r="EK43" s="28"/>
      <c r="EL43" s="67"/>
      <c r="EM43" s="289"/>
      <c r="EO43" s="183">
        <v>27</v>
      </c>
      <c r="EP43" s="17"/>
      <c r="EQ43" s="14"/>
      <c r="ER43" s="47"/>
      <c r="ES43" s="48"/>
      <c r="ET43" s="48"/>
      <c r="EU43" s="48"/>
      <c r="EV43" s="15"/>
      <c r="EW43" s="47"/>
      <c r="EX43" s="48"/>
      <c r="EY43" s="48"/>
      <c r="EZ43" s="15"/>
      <c r="FA43" s="28"/>
      <c r="FB43" s="67"/>
      <c r="FC43" s="25"/>
      <c r="FE43" s="138">
        <v>27</v>
      </c>
      <c r="FF43" s="11"/>
      <c r="FG43" s="43">
        <f t="shared" si="172"/>
        <v>0</v>
      </c>
      <c r="FH43" s="12"/>
      <c r="FI43" s="13"/>
      <c r="FJ43" s="13"/>
      <c r="FK43" s="13"/>
      <c r="FL43" s="44">
        <f t="shared" si="173"/>
        <v>0</v>
      </c>
      <c r="FM43" s="12"/>
      <c r="FN43" s="13"/>
      <c r="FO43" s="13"/>
      <c r="FP43" s="44">
        <f t="shared" si="174"/>
        <v>0</v>
      </c>
      <c r="FQ43" s="45"/>
      <c r="FR43" s="68"/>
      <c r="FS43" s="289"/>
      <c r="FU43" s="138">
        <v>27</v>
      </c>
      <c r="FV43" s="11"/>
      <c r="FW43" s="43">
        <f t="shared" si="175"/>
        <v>0</v>
      </c>
      <c r="FX43" s="12"/>
      <c r="FY43" s="13"/>
      <c r="FZ43" s="13"/>
      <c r="GA43" s="13"/>
      <c r="GB43" s="44">
        <f t="shared" si="176"/>
        <v>0</v>
      </c>
      <c r="GC43" s="12"/>
      <c r="GD43" s="13"/>
      <c r="GE43" s="13"/>
      <c r="GF43" s="44">
        <f t="shared" si="177"/>
        <v>0</v>
      </c>
      <c r="GG43" s="28"/>
      <c r="GH43" s="29"/>
      <c r="GI43" s="289"/>
    </row>
    <row r="44" spans="1:191" x14ac:dyDescent="0.25">
      <c r="A44" s="134">
        <v>28</v>
      </c>
      <c r="B44" s="11"/>
      <c r="C44" s="43">
        <f>B44*0.2</f>
        <v>0</v>
      </c>
      <c r="D44" s="12"/>
      <c r="E44" s="13"/>
      <c r="F44" s="13"/>
      <c r="G44" s="13"/>
      <c r="H44" s="44">
        <f t="shared" ref="H44:H45" si="179">(D44+E44+F44+G44)*0.2</f>
        <v>0</v>
      </c>
      <c r="I44" s="12"/>
      <c r="J44" s="13"/>
      <c r="K44" s="13"/>
      <c r="L44" s="44">
        <f t="shared" ref="L44:L45" si="180">(I44+J44+K44)*0.2</f>
        <v>0</v>
      </c>
      <c r="M44" s="45"/>
      <c r="N44" s="46"/>
      <c r="O44" s="288">
        <f>SUM(D44:L46)</f>
        <v>0</v>
      </c>
      <c r="Q44" s="138">
        <v>28</v>
      </c>
      <c r="R44" s="11"/>
      <c r="S44" s="43">
        <f t="shared" si="165"/>
        <v>0</v>
      </c>
      <c r="T44" s="12"/>
      <c r="U44" s="13"/>
      <c r="V44" s="13"/>
      <c r="W44" s="13"/>
      <c r="X44" s="44">
        <f t="shared" si="178"/>
        <v>0</v>
      </c>
      <c r="Y44" s="12"/>
      <c r="Z44" s="13"/>
      <c r="AA44" s="13"/>
      <c r="AB44" s="44">
        <f t="shared" si="6"/>
        <v>0</v>
      </c>
      <c r="AC44" s="28"/>
      <c r="AD44" s="67"/>
      <c r="AE44" s="289"/>
      <c r="AG44" s="188">
        <v>28</v>
      </c>
      <c r="AH44" s="17"/>
      <c r="AI44" s="14"/>
      <c r="AJ44" s="47"/>
      <c r="AK44" s="48"/>
      <c r="AL44" s="48"/>
      <c r="AM44" s="48"/>
      <c r="AN44" s="15"/>
      <c r="AO44" s="47"/>
      <c r="AP44" s="48"/>
      <c r="AQ44" s="48"/>
      <c r="AR44" s="15"/>
      <c r="AS44" s="28"/>
      <c r="AT44" s="29"/>
      <c r="AU44" s="168"/>
      <c r="AW44" s="138">
        <v>28</v>
      </c>
      <c r="AX44" s="11"/>
      <c r="AY44" s="43">
        <f t="shared" ref="AY44:AY45" si="181">AX44*0.2</f>
        <v>0</v>
      </c>
      <c r="AZ44" s="12"/>
      <c r="BA44" s="13"/>
      <c r="BB44" s="13"/>
      <c r="BC44" s="13"/>
      <c r="BD44" s="44">
        <f t="shared" ref="BD44:BD45" si="182">(AZ44+BA44+BB44+BC44)*0.2</f>
        <v>0</v>
      </c>
      <c r="BE44" s="12"/>
      <c r="BF44" s="13"/>
      <c r="BG44" s="13"/>
      <c r="BH44" s="43">
        <f t="shared" ref="BH44:BH45" si="183">(BE44+BF44+BG44)*0.2</f>
        <v>0</v>
      </c>
      <c r="BI44" s="45"/>
      <c r="BJ44" s="46"/>
      <c r="BK44" s="288">
        <f>SUM(AZ44:BH47)</f>
        <v>0</v>
      </c>
      <c r="BM44" s="138">
        <v>28</v>
      </c>
      <c r="BN44" s="11"/>
      <c r="BO44" s="44">
        <f t="shared" si="162"/>
        <v>0</v>
      </c>
      <c r="BP44" s="11"/>
      <c r="BQ44" s="13"/>
      <c r="BR44" s="13"/>
      <c r="BS44" s="13"/>
      <c r="BT44" s="44">
        <f t="shared" si="163"/>
        <v>0</v>
      </c>
      <c r="BU44" s="12"/>
      <c r="BV44" s="13"/>
      <c r="BW44" s="13"/>
      <c r="BX44" s="43">
        <f t="shared" si="164"/>
        <v>0</v>
      </c>
      <c r="BY44" s="28"/>
      <c r="BZ44" s="29"/>
      <c r="CA44" s="289"/>
      <c r="CC44" s="187">
        <v>28</v>
      </c>
      <c r="CD44" s="193"/>
      <c r="CE44" s="195"/>
      <c r="CF44" s="198"/>
      <c r="CG44" s="180"/>
      <c r="CH44" s="180"/>
      <c r="CI44" s="180"/>
      <c r="CJ44" s="15"/>
      <c r="CK44" s="193"/>
      <c r="CL44" s="180"/>
      <c r="CM44" s="180"/>
      <c r="CN44" s="195"/>
      <c r="CO44" s="45"/>
      <c r="CP44" s="46"/>
      <c r="CQ44" s="25"/>
      <c r="CR44" s="79"/>
      <c r="CS44" s="177">
        <v>28</v>
      </c>
      <c r="CT44" s="193"/>
      <c r="CU44" s="195"/>
      <c r="CV44" s="47"/>
      <c r="CW44" s="48"/>
      <c r="CX44" s="48"/>
      <c r="CY44" s="48"/>
      <c r="CZ44" s="15"/>
      <c r="DA44" s="193"/>
      <c r="DB44" s="48"/>
      <c r="DC44" s="48"/>
      <c r="DD44" s="195"/>
      <c r="DE44" s="45"/>
      <c r="DF44" s="46"/>
      <c r="DG44" s="25"/>
      <c r="DI44" s="138">
        <v>28</v>
      </c>
      <c r="DJ44" s="11"/>
      <c r="DK44" s="44">
        <f t="shared" si="169"/>
        <v>0</v>
      </c>
      <c r="DL44" s="11"/>
      <c r="DM44" s="13"/>
      <c r="DN44" s="13"/>
      <c r="DO44" s="13"/>
      <c r="DP44" s="44">
        <f t="shared" si="170"/>
        <v>0</v>
      </c>
      <c r="DQ44" s="12"/>
      <c r="DR44" s="13"/>
      <c r="DS44" s="13"/>
      <c r="DT44" s="43">
        <f t="shared" si="171"/>
        <v>0</v>
      </c>
      <c r="DU44" s="28"/>
      <c r="DV44" s="29"/>
      <c r="DW44" s="289"/>
      <c r="DY44" s="138">
        <v>28</v>
      </c>
      <c r="DZ44" s="11"/>
      <c r="EA44" s="43">
        <f t="shared" si="159"/>
        <v>0</v>
      </c>
      <c r="EB44" s="12"/>
      <c r="EC44" s="13"/>
      <c r="ED44" s="13"/>
      <c r="EE44" s="13"/>
      <c r="EF44" s="44">
        <f t="shared" ref="EF44" si="184">(EB44+EC44+ED44+EE44)*0.2</f>
        <v>0</v>
      </c>
      <c r="EG44" s="12"/>
      <c r="EH44" s="13"/>
      <c r="EI44" s="13"/>
      <c r="EJ44" s="44">
        <f t="shared" si="161"/>
        <v>0</v>
      </c>
      <c r="EK44" s="28"/>
      <c r="EL44" s="67"/>
      <c r="EM44" s="289"/>
      <c r="EO44" s="134">
        <v>28</v>
      </c>
      <c r="EP44" s="11"/>
      <c r="EQ44" s="43">
        <f>EP44*0.2</f>
        <v>0</v>
      </c>
      <c r="ER44" s="12"/>
      <c r="ES44" s="13"/>
      <c r="ET44" s="13"/>
      <c r="EU44" s="13"/>
      <c r="EV44" s="44">
        <f t="shared" ref="EV44:EV46" si="185">(ER44+ES44+ET44+EU44)*0.2</f>
        <v>0</v>
      </c>
      <c r="EW44" s="12"/>
      <c r="EX44" s="13"/>
      <c r="EY44" s="13"/>
      <c r="EZ44" s="44">
        <f t="shared" ref="EZ44:EZ46" si="186">(EW44+EX44+EY44)*0.2</f>
        <v>0</v>
      </c>
      <c r="FA44" s="45"/>
      <c r="FB44" s="46"/>
      <c r="FC44" s="288">
        <f>SUM(ER44:EZ46)</f>
        <v>0</v>
      </c>
      <c r="FE44" s="138">
        <v>28</v>
      </c>
      <c r="FF44" s="11"/>
      <c r="FG44" s="43">
        <f t="shared" si="172"/>
        <v>0</v>
      </c>
      <c r="FH44" s="12"/>
      <c r="FI44" s="13"/>
      <c r="FJ44" s="13"/>
      <c r="FK44" s="13"/>
      <c r="FL44" s="44">
        <f t="shared" si="173"/>
        <v>0</v>
      </c>
      <c r="FM44" s="12"/>
      <c r="FN44" s="13"/>
      <c r="FO44" s="13"/>
      <c r="FP44" s="44">
        <f t="shared" si="174"/>
        <v>0</v>
      </c>
      <c r="FQ44" s="28"/>
      <c r="FR44" s="67"/>
      <c r="FS44" s="289"/>
      <c r="FU44" s="188">
        <v>28</v>
      </c>
      <c r="FV44" s="17"/>
      <c r="FW44" s="14"/>
      <c r="FX44" s="47"/>
      <c r="FY44" s="48"/>
      <c r="FZ44" s="48"/>
      <c r="GA44" s="48"/>
      <c r="GB44" s="15"/>
      <c r="GC44" s="47"/>
      <c r="GD44" s="48"/>
      <c r="GE44" s="48"/>
      <c r="GF44" s="15"/>
      <c r="GG44" s="28"/>
      <c r="GH44" s="29"/>
      <c r="GI44" s="168"/>
    </row>
    <row r="45" spans="1:191" ht="15.75" thickBot="1" x14ac:dyDescent="0.3">
      <c r="A45" s="134">
        <v>29</v>
      </c>
      <c r="B45" s="11"/>
      <c r="C45" s="43">
        <f t="shared" ref="C45" si="187">B45*0.2</f>
        <v>0</v>
      </c>
      <c r="D45" s="12"/>
      <c r="E45" s="13"/>
      <c r="F45" s="13"/>
      <c r="G45" s="13"/>
      <c r="H45" s="44">
        <f t="shared" si="179"/>
        <v>0</v>
      </c>
      <c r="I45" s="12"/>
      <c r="J45" s="13"/>
      <c r="K45" s="13"/>
      <c r="L45" s="44">
        <f t="shared" si="180"/>
        <v>0</v>
      </c>
      <c r="M45" s="45"/>
      <c r="N45" s="46"/>
      <c r="O45" s="289"/>
      <c r="Q45" s="138">
        <v>29</v>
      </c>
      <c r="R45" s="11"/>
      <c r="S45" s="43">
        <f t="shared" si="4"/>
        <v>0</v>
      </c>
      <c r="T45" s="12"/>
      <c r="U45" s="13"/>
      <c r="V45" s="13"/>
      <c r="W45" s="13"/>
      <c r="X45" s="44">
        <f t="shared" si="5"/>
        <v>0</v>
      </c>
      <c r="Y45" s="12"/>
      <c r="Z45" s="13"/>
      <c r="AA45" s="13"/>
      <c r="AB45" s="44">
        <f t="shared" si="6"/>
        <v>0</v>
      </c>
      <c r="AC45" s="28"/>
      <c r="AD45" s="67"/>
      <c r="AE45" s="289"/>
      <c r="AG45" s="187">
        <v>29</v>
      </c>
      <c r="AH45" s="17"/>
      <c r="AI45" s="14"/>
      <c r="AJ45" s="47"/>
      <c r="AK45" s="48"/>
      <c r="AL45" s="48"/>
      <c r="AM45" s="48"/>
      <c r="AN45" s="15"/>
      <c r="AO45" s="47"/>
      <c r="AP45" s="48"/>
      <c r="AQ45" s="48"/>
      <c r="AR45" s="15"/>
      <c r="AS45" s="28"/>
      <c r="AT45" s="29"/>
      <c r="AU45" s="25"/>
      <c r="AW45" s="134">
        <v>29</v>
      </c>
      <c r="AX45" s="11"/>
      <c r="AY45" s="43">
        <f t="shared" si="181"/>
        <v>0</v>
      </c>
      <c r="AZ45" s="12"/>
      <c r="BA45" s="13"/>
      <c r="BB45" s="13"/>
      <c r="BC45" s="13"/>
      <c r="BD45" s="44">
        <f t="shared" si="182"/>
        <v>0</v>
      </c>
      <c r="BE45" s="12"/>
      <c r="BF45" s="13"/>
      <c r="BG45" s="13"/>
      <c r="BH45" s="44">
        <f t="shared" si="183"/>
        <v>0</v>
      </c>
      <c r="BI45" s="45"/>
      <c r="BJ45" s="68"/>
      <c r="BK45" s="289"/>
      <c r="BM45" s="138">
        <v>29</v>
      </c>
      <c r="BN45" s="11"/>
      <c r="BO45" s="44">
        <f t="shared" si="162"/>
        <v>0</v>
      </c>
      <c r="BP45" s="11"/>
      <c r="BQ45" s="13"/>
      <c r="BR45" s="13"/>
      <c r="BS45" s="13"/>
      <c r="BT45" s="44">
        <f t="shared" si="163"/>
        <v>0</v>
      </c>
      <c r="BU45" s="12"/>
      <c r="BV45" s="13"/>
      <c r="BW45" s="13"/>
      <c r="BX45" s="44">
        <f t="shared" si="164"/>
        <v>0</v>
      </c>
      <c r="BY45" s="28"/>
      <c r="BZ45" s="29"/>
      <c r="CA45" s="289"/>
      <c r="CC45" s="141"/>
      <c r="CD45" s="51"/>
      <c r="CE45" s="80"/>
      <c r="CF45" s="51"/>
      <c r="CG45" s="52"/>
      <c r="CH45" s="52"/>
      <c r="CI45" s="52"/>
      <c r="CJ45" s="53"/>
      <c r="CK45" s="51"/>
      <c r="CL45" s="52"/>
      <c r="CM45" s="52"/>
      <c r="CN45" s="53"/>
      <c r="CO45" s="45"/>
      <c r="CP45" s="46"/>
      <c r="CQ45" s="81"/>
      <c r="CR45" s="79"/>
      <c r="CS45" s="183">
        <v>29</v>
      </c>
      <c r="CT45" s="11"/>
      <c r="CU45" s="62">
        <f>CT45*0.2</f>
        <v>0</v>
      </c>
      <c r="CV45" s="199"/>
      <c r="CW45" s="137"/>
      <c r="CX45" s="137"/>
      <c r="CY45" s="137"/>
      <c r="CZ45" s="15"/>
      <c r="DA45" s="12"/>
      <c r="DB45" s="137"/>
      <c r="DC45" s="137"/>
      <c r="DD45" s="44">
        <f>(DA45+DB45+DC45)*0.2</f>
        <v>0</v>
      </c>
      <c r="DE45" s="45"/>
      <c r="DF45" s="46"/>
      <c r="DG45" s="288">
        <f>SUM(CV45:DD47)</f>
        <v>0</v>
      </c>
      <c r="DI45" s="138">
        <v>29</v>
      </c>
      <c r="DJ45" s="11"/>
      <c r="DK45" s="44">
        <f t="shared" si="169"/>
        <v>0</v>
      </c>
      <c r="DL45" s="11"/>
      <c r="DM45" s="13"/>
      <c r="DN45" s="13"/>
      <c r="DO45" s="13"/>
      <c r="DP45" s="44">
        <f t="shared" si="170"/>
        <v>0</v>
      </c>
      <c r="DQ45" s="12"/>
      <c r="DR45" s="13"/>
      <c r="DS45" s="13"/>
      <c r="DT45" s="43">
        <f t="shared" si="171"/>
        <v>0</v>
      </c>
      <c r="DU45" s="28"/>
      <c r="DV45" s="29"/>
      <c r="DW45" s="289"/>
      <c r="DY45" s="184">
        <v>29</v>
      </c>
      <c r="DZ45" s="17"/>
      <c r="EA45" s="14"/>
      <c r="EB45" s="47"/>
      <c r="EC45" s="48"/>
      <c r="ED45" s="48"/>
      <c r="EE45" s="48"/>
      <c r="EF45" s="15"/>
      <c r="EG45" s="47"/>
      <c r="EH45" s="48"/>
      <c r="EI45" s="48"/>
      <c r="EJ45" s="15"/>
      <c r="EK45" s="28"/>
      <c r="EL45" s="67"/>
      <c r="EM45" s="168"/>
      <c r="EO45" s="134">
        <v>29</v>
      </c>
      <c r="EP45" s="11"/>
      <c r="EQ45" s="43">
        <f t="shared" ref="EQ45:EQ46" si="188">EP45*0.2</f>
        <v>0</v>
      </c>
      <c r="ER45" s="12"/>
      <c r="ES45" s="13"/>
      <c r="ET45" s="13"/>
      <c r="EU45" s="13"/>
      <c r="EV45" s="44">
        <f t="shared" si="185"/>
        <v>0</v>
      </c>
      <c r="EW45" s="12"/>
      <c r="EX45" s="13"/>
      <c r="EY45" s="13"/>
      <c r="EZ45" s="44">
        <f t="shared" si="186"/>
        <v>0</v>
      </c>
      <c r="FA45" s="45"/>
      <c r="FB45" s="46"/>
      <c r="FC45" s="289"/>
      <c r="FE45" s="138">
        <v>29</v>
      </c>
      <c r="FF45" s="11"/>
      <c r="FG45" s="43">
        <f t="shared" si="172"/>
        <v>0</v>
      </c>
      <c r="FH45" s="12"/>
      <c r="FI45" s="13"/>
      <c r="FJ45" s="13"/>
      <c r="FK45" s="13"/>
      <c r="FL45" s="44">
        <f t="shared" si="173"/>
        <v>0</v>
      </c>
      <c r="FM45" s="12"/>
      <c r="FN45" s="13"/>
      <c r="FO45" s="13"/>
      <c r="FP45" s="44">
        <f t="shared" si="174"/>
        <v>0</v>
      </c>
      <c r="FQ45" s="28"/>
      <c r="FR45" s="67"/>
      <c r="FS45" s="289"/>
      <c r="FU45" s="187">
        <v>29</v>
      </c>
      <c r="FV45" s="17"/>
      <c r="FW45" s="14"/>
      <c r="FX45" s="47"/>
      <c r="FY45" s="48"/>
      <c r="FZ45" s="48"/>
      <c r="GA45" s="48"/>
      <c r="GB45" s="15"/>
      <c r="GC45" s="47"/>
      <c r="GD45" s="48"/>
      <c r="GE45" s="48"/>
      <c r="GF45" s="15"/>
      <c r="GG45" s="28"/>
      <c r="GH45" s="29"/>
      <c r="GI45" s="16"/>
    </row>
    <row r="46" spans="1:191" ht="15.75" thickBot="1" x14ac:dyDescent="0.3">
      <c r="A46" s="142">
        <v>30</v>
      </c>
      <c r="B46" s="39"/>
      <c r="C46" s="50">
        <f t="shared" si="1"/>
        <v>0</v>
      </c>
      <c r="D46" s="40"/>
      <c r="E46" s="41"/>
      <c r="F46" s="41"/>
      <c r="G46" s="41"/>
      <c r="H46" s="53">
        <f t="shared" si="2"/>
        <v>0</v>
      </c>
      <c r="I46" s="40"/>
      <c r="J46" s="41"/>
      <c r="K46" s="41"/>
      <c r="L46" s="53">
        <f t="shared" si="3"/>
        <v>0</v>
      </c>
      <c r="M46" s="45"/>
      <c r="N46" s="46"/>
      <c r="O46" s="395"/>
      <c r="Q46" s="138">
        <v>30</v>
      </c>
      <c r="R46" s="11"/>
      <c r="S46" s="43">
        <f t="shared" si="4"/>
        <v>0</v>
      </c>
      <c r="T46" s="12"/>
      <c r="U46" s="13"/>
      <c r="V46" s="13"/>
      <c r="W46" s="13"/>
      <c r="X46" s="44">
        <f t="shared" si="5"/>
        <v>0</v>
      </c>
      <c r="Y46" s="12"/>
      <c r="Z46" s="13"/>
      <c r="AA46" s="13"/>
      <c r="AB46" s="44">
        <f t="shared" si="6"/>
        <v>0</v>
      </c>
      <c r="AC46" s="28"/>
      <c r="AD46" s="67"/>
      <c r="AE46" s="289"/>
      <c r="AG46" s="189">
        <v>30</v>
      </c>
      <c r="AH46" s="39"/>
      <c r="AI46" s="50">
        <f t="shared" ref="AI46" si="189">AH46*0.2</f>
        <v>0</v>
      </c>
      <c r="AJ46" s="40"/>
      <c r="AK46" s="41"/>
      <c r="AL46" s="41"/>
      <c r="AM46" s="41"/>
      <c r="AN46" s="53">
        <f t="shared" ref="AN46" si="190">(AJ46+AK46+AL46+AM46)*0.2</f>
        <v>0</v>
      </c>
      <c r="AO46" s="40"/>
      <c r="AP46" s="41"/>
      <c r="AQ46" s="41"/>
      <c r="AR46" s="53">
        <f t="shared" ref="AR46" si="191">(AO46+AP46+AQ46)*0.2</f>
        <v>0</v>
      </c>
      <c r="AS46" s="45"/>
      <c r="AT46" s="46"/>
      <c r="AU46" s="176">
        <f>SUM(AJ46:AR46)</f>
        <v>0</v>
      </c>
      <c r="AW46" s="134">
        <v>30</v>
      </c>
      <c r="AX46" s="11"/>
      <c r="AY46" s="43">
        <f t="shared" si="7"/>
        <v>0</v>
      </c>
      <c r="AZ46" s="12"/>
      <c r="BA46" s="13"/>
      <c r="BB46" s="13"/>
      <c r="BC46" s="13"/>
      <c r="BD46" s="44">
        <f t="shared" si="141"/>
        <v>0</v>
      </c>
      <c r="BE46" s="12"/>
      <c r="BF46" s="13"/>
      <c r="BG46" s="13"/>
      <c r="BH46" s="44">
        <f t="shared" si="142"/>
        <v>0</v>
      </c>
      <c r="BI46" s="45"/>
      <c r="BJ46" s="68"/>
      <c r="BK46" s="289"/>
      <c r="BM46" s="188">
        <v>30</v>
      </c>
      <c r="BN46" s="190"/>
      <c r="BO46" s="192"/>
      <c r="BP46" s="197"/>
      <c r="BQ46" s="179"/>
      <c r="BR46" s="179"/>
      <c r="BS46" s="179"/>
      <c r="BT46" s="15"/>
      <c r="BU46" s="190"/>
      <c r="BV46" s="179"/>
      <c r="BW46" s="179"/>
      <c r="BX46" s="192"/>
      <c r="BY46" s="45"/>
      <c r="BZ46" s="46"/>
      <c r="CA46" s="168"/>
      <c r="CB46" s="79"/>
      <c r="CC46" s="23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8"/>
      <c r="CP46" s="29"/>
      <c r="CQ46" s="82"/>
      <c r="CR46" s="79"/>
      <c r="CS46" s="138">
        <v>30</v>
      </c>
      <c r="CT46" s="11"/>
      <c r="CU46" s="44">
        <f t="shared" ref="CU46:CU47" si="192">CT46*0.2</f>
        <v>0</v>
      </c>
      <c r="CV46" s="11"/>
      <c r="CW46" s="13"/>
      <c r="CX46" s="13"/>
      <c r="CY46" s="13"/>
      <c r="CZ46" s="44">
        <f t="shared" ref="CZ46:CZ47" si="193">(CV46+CW46+CX46+CY46)*0.2</f>
        <v>0</v>
      </c>
      <c r="DA46" s="12"/>
      <c r="DB46" s="13"/>
      <c r="DC46" s="13"/>
      <c r="DD46" s="43">
        <f t="shared" ref="DD46:DD47" si="194">(DA46+DB46+DC46)*0.2</f>
        <v>0</v>
      </c>
      <c r="DE46" s="45"/>
      <c r="DF46" s="46"/>
      <c r="DG46" s="289"/>
      <c r="DI46" s="143">
        <v>30</v>
      </c>
      <c r="DJ46" s="39"/>
      <c r="DK46" s="53">
        <f t="shared" si="169"/>
        <v>0</v>
      </c>
      <c r="DL46" s="39"/>
      <c r="DM46" s="41"/>
      <c r="DN46" s="41"/>
      <c r="DO46" s="41"/>
      <c r="DP46" s="53">
        <f t="shared" si="170"/>
        <v>0</v>
      </c>
      <c r="DQ46" s="40"/>
      <c r="DR46" s="41"/>
      <c r="DS46" s="41"/>
      <c r="DT46" s="53">
        <f t="shared" si="171"/>
        <v>0</v>
      </c>
      <c r="DU46" s="28"/>
      <c r="DV46" s="29"/>
      <c r="DW46" s="289"/>
      <c r="DY46" s="183">
        <v>30</v>
      </c>
      <c r="DZ46" s="17"/>
      <c r="EA46" s="14"/>
      <c r="EB46" s="47"/>
      <c r="EC46" s="48"/>
      <c r="ED46" s="48"/>
      <c r="EE46" s="48"/>
      <c r="EF46" s="15"/>
      <c r="EG46" s="47"/>
      <c r="EH46" s="48"/>
      <c r="EI46" s="48"/>
      <c r="EJ46" s="15"/>
      <c r="EK46" s="28"/>
      <c r="EL46" s="67"/>
      <c r="EM46" s="25"/>
      <c r="EO46" s="142">
        <v>30</v>
      </c>
      <c r="EP46" s="39"/>
      <c r="EQ46" s="50">
        <f t="shared" si="188"/>
        <v>0</v>
      </c>
      <c r="ER46" s="40"/>
      <c r="ES46" s="41"/>
      <c r="ET46" s="41"/>
      <c r="EU46" s="41"/>
      <c r="EV46" s="53">
        <f t="shared" si="185"/>
        <v>0</v>
      </c>
      <c r="EW46" s="40"/>
      <c r="EX46" s="41"/>
      <c r="EY46" s="41"/>
      <c r="EZ46" s="53">
        <f t="shared" si="186"/>
        <v>0</v>
      </c>
      <c r="FA46" s="45"/>
      <c r="FB46" s="46"/>
      <c r="FC46" s="395"/>
      <c r="FE46" s="138">
        <v>30</v>
      </c>
      <c r="FF46" s="11"/>
      <c r="FG46" s="43">
        <f t="shared" si="172"/>
        <v>0</v>
      </c>
      <c r="FH46" s="12"/>
      <c r="FI46" s="13"/>
      <c r="FJ46" s="13"/>
      <c r="FK46" s="13"/>
      <c r="FL46" s="44">
        <f t="shared" si="173"/>
        <v>0</v>
      </c>
      <c r="FM46" s="12"/>
      <c r="FN46" s="13"/>
      <c r="FO46" s="13"/>
      <c r="FP46" s="44">
        <f t="shared" si="174"/>
        <v>0</v>
      </c>
      <c r="FQ46" s="28"/>
      <c r="FR46" s="67"/>
      <c r="FS46" s="289"/>
      <c r="FU46" s="138">
        <v>30</v>
      </c>
      <c r="FV46" s="11"/>
      <c r="FW46" s="44">
        <f t="shared" ref="FW46:FW47" si="195">FV46*0.2</f>
        <v>0</v>
      </c>
      <c r="FX46" s="11"/>
      <c r="FY46" s="13"/>
      <c r="FZ46" s="13"/>
      <c r="GA46" s="13"/>
      <c r="GB46" s="44">
        <f t="shared" ref="GB46:GB47" si="196">(FX46+FY46+FZ46+GA46)*0.2</f>
        <v>0</v>
      </c>
      <c r="GC46" s="12"/>
      <c r="GD46" s="13"/>
      <c r="GE46" s="13"/>
      <c r="GF46" s="43">
        <f t="shared" ref="GF46:GF47" si="197">(GC46+GD46+GE46)*0.2</f>
        <v>0</v>
      </c>
      <c r="GG46" s="45"/>
      <c r="GH46" s="46"/>
      <c r="GI46" s="288">
        <f>SUM(FX46:GF47)</f>
        <v>0</v>
      </c>
    </row>
    <row r="47" spans="1:191" ht="15.75" thickBot="1" x14ac:dyDescent="0.3">
      <c r="A47" s="31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28"/>
      <c r="N47" s="29"/>
      <c r="O47" s="27"/>
      <c r="Q47" s="185">
        <v>31</v>
      </c>
      <c r="R47" s="17"/>
      <c r="S47" s="14"/>
      <c r="T47" s="47"/>
      <c r="U47" s="48"/>
      <c r="V47" s="48"/>
      <c r="W47" s="48"/>
      <c r="X47" s="15"/>
      <c r="Y47" s="47"/>
      <c r="Z47" s="48"/>
      <c r="AA47" s="48"/>
      <c r="AB47" s="15"/>
      <c r="AC47" s="28"/>
      <c r="AD47" s="29"/>
      <c r="AE47" s="178"/>
      <c r="AG47" s="23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8"/>
      <c r="AT47" s="29"/>
      <c r="AU47" s="166"/>
      <c r="AW47" s="185">
        <v>31</v>
      </c>
      <c r="AX47" s="11"/>
      <c r="AY47" s="43">
        <f t="shared" si="7"/>
        <v>0</v>
      </c>
      <c r="AZ47" s="47"/>
      <c r="BA47" s="48"/>
      <c r="BB47" s="48"/>
      <c r="BC47" s="48"/>
      <c r="BD47" s="15"/>
      <c r="BE47" s="12"/>
      <c r="BF47" s="13"/>
      <c r="BG47" s="13"/>
      <c r="BH47" s="44">
        <f t="shared" si="142"/>
        <v>0</v>
      </c>
      <c r="BI47" s="45"/>
      <c r="BJ47" s="68"/>
      <c r="BK47" s="395"/>
      <c r="BM47" s="187">
        <v>31</v>
      </c>
      <c r="BN47" s="193"/>
      <c r="BO47" s="195"/>
      <c r="BP47" s="198"/>
      <c r="BQ47" s="180"/>
      <c r="BR47" s="180"/>
      <c r="BS47" s="180"/>
      <c r="BT47" s="15"/>
      <c r="BU47" s="193"/>
      <c r="BV47" s="180"/>
      <c r="BW47" s="180"/>
      <c r="BX47" s="195"/>
      <c r="BY47" s="45"/>
      <c r="BZ47" s="46"/>
      <c r="CA47" s="25"/>
      <c r="CO47" s="28"/>
      <c r="CP47" s="29"/>
      <c r="CR47" s="79"/>
      <c r="CS47" s="143">
        <v>31</v>
      </c>
      <c r="CT47" s="11"/>
      <c r="CU47" s="44">
        <f t="shared" si="192"/>
        <v>0</v>
      </c>
      <c r="CV47" s="11"/>
      <c r="CW47" s="13"/>
      <c r="CX47" s="13"/>
      <c r="CY47" s="13"/>
      <c r="CZ47" s="44">
        <f t="shared" si="193"/>
        <v>0</v>
      </c>
      <c r="DA47" s="12"/>
      <c r="DB47" s="13"/>
      <c r="DC47" s="13"/>
      <c r="DD47" s="43">
        <f t="shared" si="194"/>
        <v>0</v>
      </c>
      <c r="DE47" s="28"/>
      <c r="DF47" s="29"/>
      <c r="DG47" s="395"/>
      <c r="DI47" s="83"/>
      <c r="DJ47" s="38"/>
      <c r="DK47" s="38"/>
      <c r="DL47" s="38"/>
      <c r="DM47" s="38"/>
      <c r="DN47" s="38"/>
      <c r="DO47" s="38"/>
      <c r="DP47" s="38"/>
      <c r="DQ47" s="38"/>
      <c r="DR47" s="38"/>
      <c r="DS47" s="38"/>
      <c r="DT47" s="38"/>
      <c r="DU47" s="28"/>
      <c r="DV47" s="29"/>
      <c r="DW47" s="84"/>
      <c r="DY47" s="189">
        <v>31</v>
      </c>
      <c r="DZ47" s="39"/>
      <c r="EA47" s="50">
        <f t="shared" ref="EA47" si="198">DZ47*0.2</f>
        <v>0</v>
      </c>
      <c r="EB47" s="40"/>
      <c r="EC47" s="41"/>
      <c r="ED47" s="41"/>
      <c r="EE47" s="41"/>
      <c r="EF47" s="53">
        <f t="shared" ref="EF47" si="199">(EB47+EC47+ED47+EE47)*0.2</f>
        <v>0</v>
      </c>
      <c r="EG47" s="40"/>
      <c r="EH47" s="41"/>
      <c r="EI47" s="41"/>
      <c r="EJ47" s="53">
        <f t="shared" ref="EJ47" si="200">(EG47+EH47+EI47)*0.2</f>
        <v>0</v>
      </c>
      <c r="EK47" s="45"/>
      <c r="EL47" s="46"/>
      <c r="EM47" s="176">
        <f>SUM(EB47:EJ47)</f>
        <v>0</v>
      </c>
      <c r="EO47" s="94"/>
      <c r="FA47" s="28"/>
      <c r="FB47" s="29"/>
      <c r="FC47" s="95"/>
      <c r="FE47" s="185">
        <v>31</v>
      </c>
      <c r="FF47" s="17"/>
      <c r="FG47" s="14"/>
      <c r="FH47" s="47"/>
      <c r="FI47" s="48"/>
      <c r="FJ47" s="48"/>
      <c r="FK47" s="48"/>
      <c r="FL47" s="15"/>
      <c r="FM47" s="47"/>
      <c r="FN47" s="48"/>
      <c r="FO47" s="48"/>
      <c r="FP47" s="15"/>
      <c r="FQ47" s="28"/>
      <c r="FR47" s="29"/>
      <c r="FS47" s="178"/>
      <c r="FU47" s="143">
        <v>31</v>
      </c>
      <c r="FV47" s="11"/>
      <c r="FW47" s="44">
        <f t="shared" si="195"/>
        <v>0</v>
      </c>
      <c r="FX47" s="11"/>
      <c r="FY47" s="13"/>
      <c r="FZ47" s="13"/>
      <c r="GA47" s="13"/>
      <c r="GB47" s="44">
        <f t="shared" si="196"/>
        <v>0</v>
      </c>
      <c r="GC47" s="12"/>
      <c r="GD47" s="13"/>
      <c r="GE47" s="13"/>
      <c r="GF47" s="43">
        <f t="shared" si="197"/>
        <v>0</v>
      </c>
      <c r="GG47" s="28"/>
      <c r="GH47" s="29"/>
      <c r="GI47" s="395"/>
    </row>
    <row r="48" spans="1:191" ht="15.75" thickBot="1" x14ac:dyDescent="0.3">
      <c r="A48" s="22" t="s">
        <v>31</v>
      </c>
      <c r="B48" s="54">
        <f t="shared" ref="B48:L48" si="201">SUM(B17:B47)</f>
        <v>0</v>
      </c>
      <c r="C48" s="55">
        <f t="shared" si="201"/>
        <v>0</v>
      </c>
      <c r="D48" s="56">
        <f t="shared" si="201"/>
        <v>0</v>
      </c>
      <c r="E48" s="56">
        <f t="shared" si="201"/>
        <v>0</v>
      </c>
      <c r="F48" s="56">
        <f t="shared" si="201"/>
        <v>0</v>
      </c>
      <c r="G48" s="56">
        <f t="shared" si="201"/>
        <v>0</v>
      </c>
      <c r="H48" s="56">
        <f t="shared" si="201"/>
        <v>0</v>
      </c>
      <c r="I48" s="57">
        <f t="shared" si="201"/>
        <v>0</v>
      </c>
      <c r="J48" s="57">
        <f t="shared" si="201"/>
        <v>0</v>
      </c>
      <c r="K48" s="57">
        <f t="shared" si="201"/>
        <v>0</v>
      </c>
      <c r="L48" s="57">
        <f t="shared" si="201"/>
        <v>0</v>
      </c>
      <c r="M48" s="58"/>
      <c r="N48" s="59"/>
      <c r="O48" s="60"/>
      <c r="Q48" s="20" t="s">
        <v>31</v>
      </c>
      <c r="R48" s="63">
        <f>SUM(R17:R47)</f>
        <v>0</v>
      </c>
      <c r="S48" s="64">
        <f>SUM(S17:S47)</f>
        <v>0</v>
      </c>
      <c r="T48" s="65">
        <f t="shared" ref="T48:AB48" si="202">SUM(T17:T47)</f>
        <v>0</v>
      </c>
      <c r="U48" s="65">
        <f t="shared" si="202"/>
        <v>0</v>
      </c>
      <c r="V48" s="65">
        <f t="shared" si="202"/>
        <v>0</v>
      </c>
      <c r="W48" s="65">
        <f t="shared" si="202"/>
        <v>0</v>
      </c>
      <c r="X48" s="65">
        <f t="shared" si="202"/>
        <v>0</v>
      </c>
      <c r="Y48" s="66">
        <f t="shared" si="202"/>
        <v>0</v>
      </c>
      <c r="Z48" s="66">
        <f>SUM(Z17:Z47)</f>
        <v>0</v>
      </c>
      <c r="AA48" s="66">
        <f t="shared" si="202"/>
        <v>0</v>
      </c>
      <c r="AB48" s="66">
        <f t="shared" si="202"/>
        <v>0</v>
      </c>
      <c r="AC48" s="58"/>
      <c r="AD48" s="59"/>
      <c r="AE48" s="60"/>
      <c r="AG48" s="21" t="s">
        <v>31</v>
      </c>
      <c r="AH48" s="64">
        <f>SUM(AH17:AH47)</f>
        <v>0</v>
      </c>
      <c r="AI48" s="64">
        <f t="shared" ref="AI48:AR48" si="203">SUM(AI17:AI47)</f>
        <v>0</v>
      </c>
      <c r="AJ48" s="65">
        <f t="shared" si="203"/>
        <v>0</v>
      </c>
      <c r="AK48" s="65">
        <f>SUM(AK17:AK47)</f>
        <v>0</v>
      </c>
      <c r="AL48" s="65">
        <f>SUM(AL17:AL47)</f>
        <v>0</v>
      </c>
      <c r="AM48" s="65">
        <f t="shared" si="203"/>
        <v>0</v>
      </c>
      <c r="AN48" s="65">
        <f t="shared" si="203"/>
        <v>0</v>
      </c>
      <c r="AO48" s="66">
        <f t="shared" si="203"/>
        <v>0</v>
      </c>
      <c r="AP48" s="66">
        <f>SUM(AP17:AP47)</f>
        <v>0</v>
      </c>
      <c r="AQ48" s="66">
        <f t="shared" si="203"/>
        <v>0</v>
      </c>
      <c r="AR48" s="167">
        <f t="shared" si="203"/>
        <v>0</v>
      </c>
      <c r="AS48" s="58"/>
      <c r="AT48" s="59"/>
      <c r="AV48" s="69"/>
      <c r="AW48" s="20" t="s">
        <v>31</v>
      </c>
      <c r="AX48" s="63">
        <f>SUM(AX17:AX47)</f>
        <v>0</v>
      </c>
      <c r="AY48" s="70">
        <f t="shared" ref="AY48:BB48" si="204">SUM(AY17:AY47)</f>
        <v>0</v>
      </c>
      <c r="AZ48" s="71">
        <f t="shared" si="204"/>
        <v>0</v>
      </c>
      <c r="BA48" s="72">
        <f t="shared" si="204"/>
        <v>0</v>
      </c>
      <c r="BB48" s="72">
        <f t="shared" si="204"/>
        <v>0</v>
      </c>
      <c r="BC48" s="72">
        <f>SUM(BC17:BC47)</f>
        <v>0</v>
      </c>
      <c r="BD48" s="73">
        <f t="shared" ref="BD48:BH48" si="205">SUM(BD17:BD47)</f>
        <v>0</v>
      </c>
      <c r="BE48" s="74">
        <f t="shared" si="205"/>
        <v>0</v>
      </c>
      <c r="BF48" s="75">
        <f t="shared" si="205"/>
        <v>0</v>
      </c>
      <c r="BG48" s="75">
        <f t="shared" si="205"/>
        <v>0</v>
      </c>
      <c r="BH48" s="76">
        <f t="shared" si="205"/>
        <v>0</v>
      </c>
      <c r="BI48" s="58"/>
      <c r="BJ48" s="59"/>
      <c r="BK48" s="77"/>
      <c r="BM48" s="21" t="s">
        <v>31</v>
      </c>
      <c r="BN48" s="63">
        <f t="shared" ref="BN48:BX48" si="206">SUM(BN17:BN47)</f>
        <v>0</v>
      </c>
      <c r="BO48" s="70">
        <f t="shared" si="206"/>
        <v>0</v>
      </c>
      <c r="BP48" s="71">
        <f>SUM(BP17:BP47)</f>
        <v>0</v>
      </c>
      <c r="BQ48" s="72">
        <f t="shared" si="206"/>
        <v>0</v>
      </c>
      <c r="BR48" s="72">
        <f t="shared" si="206"/>
        <v>0</v>
      </c>
      <c r="BS48" s="72">
        <f t="shared" si="206"/>
        <v>0</v>
      </c>
      <c r="BT48" s="73">
        <f t="shared" si="206"/>
        <v>0</v>
      </c>
      <c r="BU48" s="74">
        <f t="shared" si="206"/>
        <v>0</v>
      </c>
      <c r="BV48" s="75">
        <f t="shared" si="206"/>
        <v>0</v>
      </c>
      <c r="BW48" s="75">
        <f>SUM(BW17:BW47)</f>
        <v>0</v>
      </c>
      <c r="BX48" s="76">
        <f t="shared" si="206"/>
        <v>0</v>
      </c>
      <c r="BY48" s="58"/>
      <c r="BZ48" s="59"/>
      <c r="CC48" s="21" t="s">
        <v>31</v>
      </c>
      <c r="CD48" s="63">
        <f>SUM(CD17:CD47)</f>
        <v>0</v>
      </c>
      <c r="CE48" s="70">
        <f t="shared" ref="CE48:CN48" si="207">SUM(CE17:CE47)</f>
        <v>0</v>
      </c>
      <c r="CF48" s="71">
        <f t="shared" si="207"/>
        <v>0</v>
      </c>
      <c r="CG48" s="72">
        <f t="shared" si="207"/>
        <v>0</v>
      </c>
      <c r="CH48" s="72">
        <f t="shared" si="207"/>
        <v>0</v>
      </c>
      <c r="CI48" s="72">
        <f t="shared" si="207"/>
        <v>0</v>
      </c>
      <c r="CJ48" s="73">
        <f t="shared" si="207"/>
        <v>0</v>
      </c>
      <c r="CK48" s="74">
        <f t="shared" si="207"/>
        <v>0</v>
      </c>
      <c r="CL48" s="75">
        <f t="shared" si="207"/>
        <v>0</v>
      </c>
      <c r="CM48" s="75">
        <f t="shared" si="207"/>
        <v>0</v>
      </c>
      <c r="CN48" s="76">
        <f t="shared" si="207"/>
        <v>0</v>
      </c>
      <c r="CO48" s="58"/>
      <c r="CP48" s="59"/>
      <c r="CS48" s="9" t="s">
        <v>31</v>
      </c>
      <c r="CT48" s="63">
        <f>SUM(CT17:CT47)</f>
        <v>0</v>
      </c>
      <c r="CU48" s="93">
        <f t="shared" ref="CU48:DD48" si="208">SUM(CU17:CU47)</f>
        <v>0</v>
      </c>
      <c r="CV48" s="71">
        <f t="shared" si="208"/>
        <v>0</v>
      </c>
      <c r="CW48" s="72">
        <f t="shared" si="208"/>
        <v>0</v>
      </c>
      <c r="CX48" s="72">
        <f t="shared" si="208"/>
        <v>0</v>
      </c>
      <c r="CY48" s="72">
        <f t="shared" si="208"/>
        <v>0</v>
      </c>
      <c r="CZ48" s="73">
        <f t="shared" si="208"/>
        <v>0</v>
      </c>
      <c r="DA48" s="75">
        <f t="shared" si="208"/>
        <v>0</v>
      </c>
      <c r="DB48" s="75">
        <f t="shared" si="208"/>
        <v>0</v>
      </c>
      <c r="DC48" s="75">
        <f t="shared" si="208"/>
        <v>0</v>
      </c>
      <c r="DD48" s="76">
        <f t="shared" si="208"/>
        <v>0</v>
      </c>
      <c r="DE48" s="58"/>
      <c r="DF48" s="59"/>
      <c r="DI48" s="20" t="s">
        <v>31</v>
      </c>
      <c r="DJ48" s="63">
        <f>SUM(DJ17:DJ47)</f>
        <v>0</v>
      </c>
      <c r="DK48" s="85">
        <f t="shared" ref="DK48:DN48" si="209">SUM(DK17:DK47)</f>
        <v>0</v>
      </c>
      <c r="DL48" s="86">
        <f t="shared" si="209"/>
        <v>0</v>
      </c>
      <c r="DM48" s="87">
        <f>SUM(DM17:DM47)</f>
        <v>0</v>
      </c>
      <c r="DN48" s="87">
        <f t="shared" si="209"/>
        <v>0</v>
      </c>
      <c r="DO48" s="87">
        <f>SUM(DO17:DO47)</f>
        <v>0</v>
      </c>
      <c r="DP48" s="88">
        <f t="shared" ref="DP48:DS48" si="210">SUM(DP17:DP47)</f>
        <v>0</v>
      </c>
      <c r="DQ48" s="89">
        <f t="shared" si="210"/>
        <v>0</v>
      </c>
      <c r="DR48" s="90">
        <f t="shared" si="210"/>
        <v>0</v>
      </c>
      <c r="DS48" s="90">
        <f t="shared" si="210"/>
        <v>0</v>
      </c>
      <c r="DT48" s="91">
        <f>SUM(DT17:DT47)</f>
        <v>0</v>
      </c>
      <c r="DU48" s="58"/>
      <c r="DV48" s="59"/>
      <c r="DY48" s="21" t="s">
        <v>31</v>
      </c>
      <c r="DZ48" s="64">
        <f>SUM(DZ17:DZ47)</f>
        <v>0</v>
      </c>
      <c r="EA48" s="70">
        <f t="shared" ref="EA48:EI48" si="211">SUM(EA17:EA47)</f>
        <v>0</v>
      </c>
      <c r="EB48" s="71">
        <f t="shared" si="211"/>
        <v>0</v>
      </c>
      <c r="EC48" s="72">
        <f t="shared" si="211"/>
        <v>0</v>
      </c>
      <c r="ED48" s="72">
        <f t="shared" si="211"/>
        <v>0</v>
      </c>
      <c r="EE48" s="72">
        <f t="shared" si="211"/>
        <v>0</v>
      </c>
      <c r="EF48" s="73">
        <f t="shared" si="211"/>
        <v>0</v>
      </c>
      <c r="EG48" s="74">
        <f>SUM(EG17:EG47)</f>
        <v>0</v>
      </c>
      <c r="EH48" s="75">
        <f>SUM(EH17:EH47)</f>
        <v>0</v>
      </c>
      <c r="EI48" s="75">
        <f t="shared" si="211"/>
        <v>0</v>
      </c>
      <c r="EJ48" s="76">
        <f>SUM(EJ17:EJ47)</f>
        <v>0</v>
      </c>
      <c r="EK48" s="58"/>
      <c r="EL48" s="59"/>
      <c r="EO48" s="9" t="s">
        <v>31</v>
      </c>
      <c r="EP48" s="63">
        <f>SUM(EP17:EP47)</f>
        <v>0</v>
      </c>
      <c r="EQ48" s="70">
        <f t="shared" ref="EQ48:EZ48" si="212">SUM(EQ17:EQ47)</f>
        <v>0</v>
      </c>
      <c r="ER48" s="71">
        <f t="shared" si="212"/>
        <v>0</v>
      </c>
      <c r="ES48" s="72">
        <f t="shared" si="212"/>
        <v>0</v>
      </c>
      <c r="ET48" s="72">
        <f t="shared" si="212"/>
        <v>0</v>
      </c>
      <c r="EU48" s="72">
        <f t="shared" si="212"/>
        <v>0</v>
      </c>
      <c r="EV48" s="73">
        <f t="shared" si="212"/>
        <v>0</v>
      </c>
      <c r="EW48" s="74">
        <f t="shared" si="212"/>
        <v>0</v>
      </c>
      <c r="EX48" s="75">
        <f t="shared" si="212"/>
        <v>0</v>
      </c>
      <c r="EY48" s="75">
        <f t="shared" si="212"/>
        <v>0</v>
      </c>
      <c r="EZ48" s="76">
        <f t="shared" si="212"/>
        <v>0</v>
      </c>
      <c r="FA48" s="58"/>
      <c r="FB48" s="59"/>
      <c r="FE48" s="20" t="s">
        <v>31</v>
      </c>
      <c r="FF48" s="63">
        <f>SUM(FF17:FF47)</f>
        <v>0</v>
      </c>
      <c r="FG48" s="70">
        <f t="shared" ref="FG48:FP48" si="213">SUM(FG17:FG47)</f>
        <v>0</v>
      </c>
      <c r="FH48" s="71">
        <f t="shared" si="213"/>
        <v>0</v>
      </c>
      <c r="FI48" s="72">
        <f>SUM(FI17:FI47)</f>
        <v>0</v>
      </c>
      <c r="FJ48" s="72">
        <f t="shared" si="213"/>
        <v>0</v>
      </c>
      <c r="FK48" s="72">
        <f t="shared" si="213"/>
        <v>0</v>
      </c>
      <c r="FL48" s="73">
        <f t="shared" si="213"/>
        <v>0</v>
      </c>
      <c r="FM48" s="74">
        <f>SUM(FM17:FM47)</f>
        <v>0</v>
      </c>
      <c r="FN48" s="75">
        <f t="shared" si="213"/>
        <v>0</v>
      </c>
      <c r="FO48" s="75">
        <f t="shared" si="213"/>
        <v>0</v>
      </c>
      <c r="FP48" s="76">
        <f t="shared" si="213"/>
        <v>0</v>
      </c>
      <c r="FQ48" s="58"/>
      <c r="FR48" s="59"/>
      <c r="FU48" s="9" t="s">
        <v>31</v>
      </c>
      <c r="FV48" s="63">
        <f>SUM(FV17:FV47)</f>
        <v>0</v>
      </c>
      <c r="FW48" s="70">
        <f t="shared" ref="FW48:GF48" si="214">SUM(FW17:FW47)</f>
        <v>0</v>
      </c>
      <c r="FX48" s="71">
        <f t="shared" si="214"/>
        <v>0</v>
      </c>
      <c r="FY48" s="72">
        <f t="shared" si="214"/>
        <v>0</v>
      </c>
      <c r="FZ48" s="72">
        <f t="shared" si="214"/>
        <v>0</v>
      </c>
      <c r="GA48" s="72">
        <f t="shared" si="214"/>
        <v>0</v>
      </c>
      <c r="GB48" s="73">
        <f t="shared" si="214"/>
        <v>0</v>
      </c>
      <c r="GC48" s="74">
        <f t="shared" si="214"/>
        <v>0</v>
      </c>
      <c r="GD48" s="75">
        <f t="shared" si="214"/>
        <v>0</v>
      </c>
      <c r="GE48" s="75">
        <f t="shared" si="214"/>
        <v>0</v>
      </c>
      <c r="GF48" s="76">
        <f t="shared" si="214"/>
        <v>0</v>
      </c>
      <c r="GG48" s="58"/>
      <c r="GH48" s="59"/>
    </row>
    <row r="49" spans="1:191" ht="19.5" thickBot="1" x14ac:dyDescent="0.35">
      <c r="A49" s="379">
        <f>B48+C48</f>
        <v>0</v>
      </c>
      <c r="B49" s="382"/>
      <c r="E49" s="7"/>
      <c r="F49" s="7"/>
      <c r="G49" s="7"/>
      <c r="H49" s="7"/>
      <c r="I49" s="7"/>
      <c r="J49" s="7"/>
      <c r="K49" s="8"/>
      <c r="L49" s="8"/>
      <c r="M49" s="376">
        <f>SUM(D48:L48)</f>
        <v>0</v>
      </c>
      <c r="N49" s="377"/>
      <c r="O49" s="378"/>
      <c r="Q49" s="379">
        <f>R48+S48</f>
        <v>0</v>
      </c>
      <c r="R49" s="380"/>
      <c r="U49" s="7"/>
      <c r="V49" s="7"/>
      <c r="W49" s="7"/>
      <c r="X49" s="7"/>
      <c r="Y49" s="7"/>
      <c r="Z49" s="7"/>
      <c r="AA49" s="8"/>
      <c r="AB49" s="8"/>
      <c r="AC49" s="376">
        <f>SUM(T48:AB48)</f>
        <v>0</v>
      </c>
      <c r="AD49" s="377"/>
      <c r="AE49" s="378"/>
      <c r="AG49" s="379">
        <f>AH48+AI48</f>
        <v>0</v>
      </c>
      <c r="AH49" s="380"/>
      <c r="AK49" s="7"/>
      <c r="AL49" s="7"/>
      <c r="AM49" s="7"/>
      <c r="AN49" s="7"/>
      <c r="AO49" s="7"/>
      <c r="AP49" s="7"/>
      <c r="AQ49" s="8"/>
      <c r="AR49" s="8"/>
      <c r="AS49" s="376">
        <f>SUM(AJ48:AR48)</f>
        <v>0</v>
      </c>
      <c r="AT49" s="377"/>
      <c r="AU49" s="378"/>
      <c r="AW49" s="379">
        <f>AX48+AY48</f>
        <v>0</v>
      </c>
      <c r="AX49" s="380"/>
      <c r="BA49" s="7"/>
      <c r="BB49" s="7"/>
      <c r="BC49" s="7"/>
      <c r="BD49" s="7"/>
      <c r="BE49" s="7"/>
      <c r="BF49" s="7"/>
      <c r="BG49" s="8"/>
      <c r="BH49" s="8"/>
      <c r="BI49" s="376">
        <f>SUM(AZ48:BH48)</f>
        <v>0</v>
      </c>
      <c r="BJ49" s="377"/>
      <c r="BK49" s="378"/>
      <c r="BM49" s="379">
        <f>BN48+BO48</f>
        <v>0</v>
      </c>
      <c r="BN49" s="382"/>
      <c r="BQ49" s="7"/>
      <c r="BR49" s="7"/>
      <c r="BS49" s="7"/>
      <c r="BT49" s="7"/>
      <c r="BU49" s="7"/>
      <c r="BV49" s="7"/>
      <c r="BW49" s="8"/>
      <c r="BX49" s="8"/>
      <c r="BY49" s="376">
        <f>SUM(BP48:BX48)</f>
        <v>0</v>
      </c>
      <c r="BZ49" s="377"/>
      <c r="CA49" s="378"/>
      <c r="CC49" s="379">
        <f>CD48+CE48</f>
        <v>0</v>
      </c>
      <c r="CD49" s="380"/>
      <c r="CG49" s="7"/>
      <c r="CH49" s="7"/>
      <c r="CI49" s="7"/>
      <c r="CJ49" s="7"/>
      <c r="CK49" s="7"/>
      <c r="CL49" s="7"/>
      <c r="CM49" s="8"/>
      <c r="CN49" s="8"/>
      <c r="CO49" s="376">
        <f>SUM(CF48:CN48)</f>
        <v>0</v>
      </c>
      <c r="CP49" s="377"/>
      <c r="CQ49" s="378"/>
      <c r="CS49" s="381">
        <f>CT48+CU48</f>
        <v>0</v>
      </c>
      <c r="CT49" s="380"/>
      <c r="CW49" s="7"/>
      <c r="CX49" s="7"/>
      <c r="CY49" s="7"/>
      <c r="CZ49" s="7"/>
      <c r="DA49" s="7"/>
      <c r="DB49" s="7"/>
      <c r="DC49" s="8"/>
      <c r="DD49" s="8"/>
      <c r="DE49" s="376">
        <f>SUM(CV48:DD48)</f>
        <v>0</v>
      </c>
      <c r="DF49" s="377"/>
      <c r="DG49" s="378"/>
      <c r="DI49" s="381">
        <f>DJ48+DK48</f>
        <v>0</v>
      </c>
      <c r="DJ49" s="380"/>
      <c r="DM49" s="7"/>
      <c r="DN49" s="7"/>
      <c r="DO49" s="7"/>
      <c r="DP49" s="7"/>
      <c r="DQ49" s="7"/>
      <c r="DR49" s="7"/>
      <c r="DS49" s="8"/>
      <c r="DT49" s="8"/>
      <c r="DU49" s="376">
        <f>SUM(DL48:DT48)</f>
        <v>0</v>
      </c>
      <c r="DV49" s="377"/>
      <c r="DW49" s="378"/>
      <c r="DY49" s="381">
        <f>DZ48+EA48</f>
        <v>0</v>
      </c>
      <c r="DZ49" s="380"/>
      <c r="EC49" s="7"/>
      <c r="ED49" s="7"/>
      <c r="EE49" s="7"/>
      <c r="EF49" s="7"/>
      <c r="EG49" s="7"/>
      <c r="EH49" s="7"/>
      <c r="EI49" s="8"/>
      <c r="EJ49" s="8"/>
      <c r="EK49" s="376">
        <f>SUM(EB48:EJ48)</f>
        <v>0</v>
      </c>
      <c r="EL49" s="377"/>
      <c r="EM49" s="378"/>
      <c r="EO49" s="381">
        <f>EP48+EQ48</f>
        <v>0</v>
      </c>
      <c r="EP49" s="380"/>
      <c r="ES49" s="7"/>
      <c r="ET49" s="7"/>
      <c r="EU49" s="7"/>
      <c r="EV49" s="7"/>
      <c r="EW49" s="7"/>
      <c r="EX49" s="7"/>
      <c r="EY49" s="8"/>
      <c r="EZ49" s="8"/>
      <c r="FA49" s="376">
        <f>SUM(ER48:EZ48)</f>
        <v>0</v>
      </c>
      <c r="FB49" s="377"/>
      <c r="FC49" s="378"/>
      <c r="FE49" s="381">
        <f>FF48+FG48</f>
        <v>0</v>
      </c>
      <c r="FF49" s="380"/>
      <c r="FI49" s="7"/>
      <c r="FJ49" s="7"/>
      <c r="FK49" s="7"/>
      <c r="FL49" s="7"/>
      <c r="FM49" s="7"/>
      <c r="FN49" s="7"/>
      <c r="FO49" s="8"/>
      <c r="FP49" s="8"/>
      <c r="FQ49" s="376">
        <f>SUM(FH48:FP48)</f>
        <v>0</v>
      </c>
      <c r="FR49" s="377"/>
      <c r="FS49" s="378"/>
      <c r="FU49" s="381">
        <f>FV48+FW48</f>
        <v>0</v>
      </c>
      <c r="FV49" s="380"/>
      <c r="FY49" s="7"/>
      <c r="FZ49" s="7"/>
      <c r="GA49" s="7"/>
      <c r="GB49" s="7"/>
      <c r="GC49" s="7"/>
      <c r="GD49" s="7"/>
      <c r="GE49" s="8"/>
      <c r="GF49" s="8"/>
      <c r="GG49" s="376">
        <f>SUM(FX48:GF48)</f>
        <v>0</v>
      </c>
      <c r="GH49" s="377"/>
      <c r="GI49" s="378"/>
    </row>
    <row r="50" spans="1:191" ht="15.75" thickBot="1" x14ac:dyDescent="0.3"/>
    <row r="51" spans="1:191" x14ac:dyDescent="0.25">
      <c r="A51" s="405" t="s">
        <v>74</v>
      </c>
      <c r="B51" s="406"/>
      <c r="C51" s="411"/>
      <c r="D51" s="412"/>
      <c r="E51" s="412"/>
      <c r="F51" s="412"/>
      <c r="G51" s="412"/>
      <c r="H51" s="412"/>
      <c r="I51" s="412"/>
      <c r="J51" s="412"/>
      <c r="K51" s="412"/>
      <c r="L51" s="412"/>
      <c r="M51" s="412"/>
      <c r="N51" s="412"/>
      <c r="O51" s="413"/>
      <c r="Q51" s="405" t="s">
        <v>74</v>
      </c>
      <c r="R51" s="406"/>
      <c r="S51" s="411"/>
      <c r="T51" s="412"/>
      <c r="U51" s="412"/>
      <c r="V51" s="412"/>
      <c r="W51" s="412"/>
      <c r="X51" s="412"/>
      <c r="Y51" s="412"/>
      <c r="Z51" s="412"/>
      <c r="AA51" s="412"/>
      <c r="AB51" s="412"/>
      <c r="AC51" s="412"/>
      <c r="AD51" s="412"/>
      <c r="AE51" s="413"/>
      <c r="AG51" s="405" t="s">
        <v>74</v>
      </c>
      <c r="AH51" s="406"/>
      <c r="AI51" s="411"/>
      <c r="AJ51" s="412"/>
      <c r="AK51" s="412"/>
      <c r="AL51" s="412"/>
      <c r="AM51" s="412"/>
      <c r="AN51" s="412"/>
      <c r="AO51" s="412"/>
      <c r="AP51" s="412"/>
      <c r="AQ51" s="412"/>
      <c r="AR51" s="412"/>
      <c r="AS51" s="412"/>
      <c r="AT51" s="412"/>
      <c r="AU51" s="413"/>
      <c r="AW51" s="405" t="s">
        <v>74</v>
      </c>
      <c r="AX51" s="406"/>
      <c r="AY51" s="411"/>
      <c r="AZ51" s="412"/>
      <c r="BA51" s="412"/>
      <c r="BB51" s="412"/>
      <c r="BC51" s="412"/>
      <c r="BD51" s="412"/>
      <c r="BE51" s="412"/>
      <c r="BF51" s="412"/>
      <c r="BG51" s="412"/>
      <c r="BH51" s="412"/>
      <c r="BI51" s="412"/>
      <c r="BJ51" s="412"/>
      <c r="BK51" s="413"/>
      <c r="BM51" s="405" t="s">
        <v>74</v>
      </c>
      <c r="BN51" s="406"/>
      <c r="BO51" s="411"/>
      <c r="BP51" s="412"/>
      <c r="BQ51" s="412"/>
      <c r="BR51" s="412"/>
      <c r="BS51" s="412"/>
      <c r="BT51" s="412"/>
      <c r="BU51" s="412"/>
      <c r="BV51" s="412"/>
      <c r="BW51" s="412"/>
      <c r="BX51" s="412"/>
      <c r="BY51" s="412"/>
      <c r="BZ51" s="412"/>
      <c r="CA51" s="413"/>
      <c r="CC51" s="405" t="s">
        <v>74</v>
      </c>
      <c r="CD51" s="406"/>
      <c r="CE51" s="411"/>
      <c r="CF51" s="412"/>
      <c r="CG51" s="412"/>
      <c r="CH51" s="412"/>
      <c r="CI51" s="412"/>
      <c r="CJ51" s="412"/>
      <c r="CK51" s="412"/>
      <c r="CL51" s="412"/>
      <c r="CM51" s="412"/>
      <c r="CN51" s="412"/>
      <c r="CO51" s="412"/>
      <c r="CP51" s="412"/>
      <c r="CQ51" s="413"/>
      <c r="CS51" s="405" t="s">
        <v>74</v>
      </c>
      <c r="CT51" s="406"/>
      <c r="CU51" s="411"/>
      <c r="CV51" s="412"/>
      <c r="CW51" s="412"/>
      <c r="CX51" s="412"/>
      <c r="CY51" s="412"/>
      <c r="CZ51" s="412"/>
      <c r="DA51" s="412"/>
      <c r="DB51" s="412"/>
      <c r="DC51" s="412"/>
      <c r="DD51" s="412"/>
      <c r="DE51" s="412"/>
      <c r="DF51" s="412"/>
      <c r="DG51" s="413"/>
      <c r="DI51" s="405" t="s">
        <v>74</v>
      </c>
      <c r="DJ51" s="406"/>
      <c r="DK51" s="411"/>
      <c r="DL51" s="412"/>
      <c r="DM51" s="412"/>
      <c r="DN51" s="412"/>
      <c r="DO51" s="412"/>
      <c r="DP51" s="412"/>
      <c r="DQ51" s="412"/>
      <c r="DR51" s="412"/>
      <c r="DS51" s="412"/>
      <c r="DT51" s="412"/>
      <c r="DU51" s="412"/>
      <c r="DV51" s="412"/>
      <c r="DW51" s="413"/>
      <c r="DY51" s="405" t="s">
        <v>74</v>
      </c>
      <c r="DZ51" s="406"/>
      <c r="EA51" s="411"/>
      <c r="EB51" s="412"/>
      <c r="EC51" s="412"/>
      <c r="ED51" s="412"/>
      <c r="EE51" s="412"/>
      <c r="EF51" s="412"/>
      <c r="EG51" s="412"/>
      <c r="EH51" s="412"/>
      <c r="EI51" s="412"/>
      <c r="EJ51" s="412"/>
      <c r="EK51" s="412"/>
      <c r="EL51" s="412"/>
      <c r="EM51" s="413"/>
      <c r="EO51" s="405" t="s">
        <v>74</v>
      </c>
      <c r="EP51" s="406"/>
      <c r="EQ51" s="411"/>
      <c r="ER51" s="412"/>
      <c r="ES51" s="412"/>
      <c r="ET51" s="412"/>
      <c r="EU51" s="412"/>
      <c r="EV51" s="412"/>
      <c r="EW51" s="412"/>
      <c r="EX51" s="412"/>
      <c r="EY51" s="412"/>
      <c r="EZ51" s="412"/>
      <c r="FA51" s="412"/>
      <c r="FB51" s="412"/>
      <c r="FC51" s="413"/>
      <c r="FE51" s="405" t="s">
        <v>74</v>
      </c>
      <c r="FF51" s="406"/>
      <c r="FG51" s="411"/>
      <c r="FH51" s="412"/>
      <c r="FI51" s="412"/>
      <c r="FJ51" s="412"/>
      <c r="FK51" s="412"/>
      <c r="FL51" s="412"/>
      <c r="FM51" s="412"/>
      <c r="FN51" s="412"/>
      <c r="FO51" s="412"/>
      <c r="FP51" s="412"/>
      <c r="FQ51" s="412"/>
      <c r="FR51" s="412"/>
      <c r="FS51" s="413"/>
      <c r="FU51" s="405" t="s">
        <v>74</v>
      </c>
      <c r="FV51" s="406"/>
      <c r="FW51" s="411"/>
      <c r="FX51" s="412"/>
      <c r="FY51" s="412"/>
      <c r="FZ51" s="412"/>
      <c r="GA51" s="412"/>
      <c r="GB51" s="412"/>
      <c r="GC51" s="412"/>
      <c r="GD51" s="412"/>
      <c r="GE51" s="412"/>
      <c r="GF51" s="412"/>
      <c r="GG51" s="412"/>
      <c r="GH51" s="412"/>
      <c r="GI51" s="413"/>
    </row>
    <row r="52" spans="1:191" x14ac:dyDescent="0.25">
      <c r="A52" s="407"/>
      <c r="B52" s="408"/>
      <c r="C52" s="414"/>
      <c r="D52" s="415"/>
      <c r="E52" s="415"/>
      <c r="F52" s="415"/>
      <c r="G52" s="415"/>
      <c r="H52" s="415"/>
      <c r="I52" s="415"/>
      <c r="J52" s="415"/>
      <c r="K52" s="415"/>
      <c r="L52" s="415"/>
      <c r="M52" s="415"/>
      <c r="N52" s="415"/>
      <c r="O52" s="416"/>
      <c r="Q52" s="407"/>
      <c r="R52" s="408"/>
      <c r="S52" s="414"/>
      <c r="T52" s="415"/>
      <c r="U52" s="415"/>
      <c r="V52" s="415"/>
      <c r="W52" s="415"/>
      <c r="X52" s="415"/>
      <c r="Y52" s="415"/>
      <c r="Z52" s="415"/>
      <c r="AA52" s="415"/>
      <c r="AB52" s="415"/>
      <c r="AC52" s="415"/>
      <c r="AD52" s="415"/>
      <c r="AE52" s="416"/>
      <c r="AG52" s="407"/>
      <c r="AH52" s="408"/>
      <c r="AI52" s="414"/>
      <c r="AJ52" s="415"/>
      <c r="AK52" s="415"/>
      <c r="AL52" s="415"/>
      <c r="AM52" s="415"/>
      <c r="AN52" s="415"/>
      <c r="AO52" s="415"/>
      <c r="AP52" s="415"/>
      <c r="AQ52" s="415"/>
      <c r="AR52" s="415"/>
      <c r="AS52" s="415"/>
      <c r="AT52" s="415"/>
      <c r="AU52" s="416"/>
      <c r="AW52" s="407"/>
      <c r="AX52" s="408"/>
      <c r="AY52" s="414"/>
      <c r="AZ52" s="415"/>
      <c r="BA52" s="415"/>
      <c r="BB52" s="415"/>
      <c r="BC52" s="415"/>
      <c r="BD52" s="415"/>
      <c r="BE52" s="415"/>
      <c r="BF52" s="415"/>
      <c r="BG52" s="415"/>
      <c r="BH52" s="415"/>
      <c r="BI52" s="415"/>
      <c r="BJ52" s="415"/>
      <c r="BK52" s="416"/>
      <c r="BM52" s="407"/>
      <c r="BN52" s="408"/>
      <c r="BO52" s="414"/>
      <c r="BP52" s="415"/>
      <c r="BQ52" s="415"/>
      <c r="BR52" s="415"/>
      <c r="BS52" s="415"/>
      <c r="BT52" s="415"/>
      <c r="BU52" s="415"/>
      <c r="BV52" s="415"/>
      <c r="BW52" s="415"/>
      <c r="BX52" s="415"/>
      <c r="BY52" s="415"/>
      <c r="BZ52" s="415"/>
      <c r="CA52" s="416"/>
      <c r="CC52" s="407"/>
      <c r="CD52" s="408"/>
      <c r="CE52" s="414"/>
      <c r="CF52" s="415"/>
      <c r="CG52" s="415"/>
      <c r="CH52" s="415"/>
      <c r="CI52" s="415"/>
      <c r="CJ52" s="415"/>
      <c r="CK52" s="415"/>
      <c r="CL52" s="415"/>
      <c r="CM52" s="415"/>
      <c r="CN52" s="415"/>
      <c r="CO52" s="415"/>
      <c r="CP52" s="415"/>
      <c r="CQ52" s="416"/>
      <c r="CS52" s="407"/>
      <c r="CT52" s="408"/>
      <c r="CU52" s="414"/>
      <c r="CV52" s="415"/>
      <c r="CW52" s="415"/>
      <c r="CX52" s="415"/>
      <c r="CY52" s="415"/>
      <c r="CZ52" s="415"/>
      <c r="DA52" s="415"/>
      <c r="DB52" s="415"/>
      <c r="DC52" s="415"/>
      <c r="DD52" s="415"/>
      <c r="DE52" s="415"/>
      <c r="DF52" s="415"/>
      <c r="DG52" s="416"/>
      <c r="DI52" s="407"/>
      <c r="DJ52" s="408"/>
      <c r="DK52" s="414"/>
      <c r="DL52" s="415"/>
      <c r="DM52" s="415"/>
      <c r="DN52" s="415"/>
      <c r="DO52" s="415"/>
      <c r="DP52" s="415"/>
      <c r="DQ52" s="415"/>
      <c r="DR52" s="415"/>
      <c r="DS52" s="415"/>
      <c r="DT52" s="415"/>
      <c r="DU52" s="415"/>
      <c r="DV52" s="415"/>
      <c r="DW52" s="416"/>
      <c r="DY52" s="407"/>
      <c r="DZ52" s="408"/>
      <c r="EA52" s="414"/>
      <c r="EB52" s="415"/>
      <c r="EC52" s="415"/>
      <c r="ED52" s="415"/>
      <c r="EE52" s="415"/>
      <c r="EF52" s="415"/>
      <c r="EG52" s="415"/>
      <c r="EH52" s="415"/>
      <c r="EI52" s="415"/>
      <c r="EJ52" s="415"/>
      <c r="EK52" s="415"/>
      <c r="EL52" s="415"/>
      <c r="EM52" s="416"/>
      <c r="EO52" s="407"/>
      <c r="EP52" s="408"/>
      <c r="EQ52" s="414"/>
      <c r="ER52" s="415"/>
      <c r="ES52" s="415"/>
      <c r="ET52" s="415"/>
      <c r="EU52" s="415"/>
      <c r="EV52" s="415"/>
      <c r="EW52" s="415"/>
      <c r="EX52" s="415"/>
      <c r="EY52" s="415"/>
      <c r="EZ52" s="415"/>
      <c r="FA52" s="415"/>
      <c r="FB52" s="415"/>
      <c r="FC52" s="416"/>
      <c r="FE52" s="407"/>
      <c r="FF52" s="408"/>
      <c r="FG52" s="414"/>
      <c r="FH52" s="415"/>
      <c r="FI52" s="415"/>
      <c r="FJ52" s="415"/>
      <c r="FK52" s="415"/>
      <c r="FL52" s="415"/>
      <c r="FM52" s="415"/>
      <c r="FN52" s="415"/>
      <c r="FO52" s="415"/>
      <c r="FP52" s="415"/>
      <c r="FQ52" s="415"/>
      <c r="FR52" s="415"/>
      <c r="FS52" s="416"/>
      <c r="FU52" s="407"/>
      <c r="FV52" s="408"/>
      <c r="FW52" s="414"/>
      <c r="FX52" s="415"/>
      <c r="FY52" s="415"/>
      <c r="FZ52" s="415"/>
      <c r="GA52" s="415"/>
      <c r="GB52" s="415"/>
      <c r="GC52" s="415"/>
      <c r="GD52" s="415"/>
      <c r="GE52" s="415"/>
      <c r="GF52" s="415"/>
      <c r="GG52" s="415"/>
      <c r="GH52" s="415"/>
      <c r="GI52" s="416"/>
    </row>
    <row r="53" spans="1:191" ht="15.75" thickBot="1" x14ac:dyDescent="0.3">
      <c r="A53" s="409"/>
      <c r="B53" s="410"/>
      <c r="C53" s="417"/>
      <c r="D53" s="418"/>
      <c r="E53" s="418"/>
      <c r="F53" s="418"/>
      <c r="G53" s="418"/>
      <c r="H53" s="418"/>
      <c r="I53" s="418"/>
      <c r="J53" s="418"/>
      <c r="K53" s="418"/>
      <c r="L53" s="418"/>
      <c r="M53" s="418"/>
      <c r="N53" s="418"/>
      <c r="O53" s="419"/>
      <c r="Q53" s="409"/>
      <c r="R53" s="410"/>
      <c r="S53" s="417"/>
      <c r="T53" s="418"/>
      <c r="U53" s="418"/>
      <c r="V53" s="418"/>
      <c r="W53" s="418"/>
      <c r="X53" s="418"/>
      <c r="Y53" s="418"/>
      <c r="Z53" s="418"/>
      <c r="AA53" s="418"/>
      <c r="AB53" s="418"/>
      <c r="AC53" s="418"/>
      <c r="AD53" s="418"/>
      <c r="AE53" s="419"/>
      <c r="AG53" s="409"/>
      <c r="AH53" s="410"/>
      <c r="AI53" s="417"/>
      <c r="AJ53" s="418"/>
      <c r="AK53" s="418"/>
      <c r="AL53" s="418"/>
      <c r="AM53" s="418"/>
      <c r="AN53" s="418"/>
      <c r="AO53" s="418"/>
      <c r="AP53" s="418"/>
      <c r="AQ53" s="418"/>
      <c r="AR53" s="418"/>
      <c r="AS53" s="418"/>
      <c r="AT53" s="418"/>
      <c r="AU53" s="419"/>
      <c r="AW53" s="409"/>
      <c r="AX53" s="410"/>
      <c r="AY53" s="417"/>
      <c r="AZ53" s="418"/>
      <c r="BA53" s="418"/>
      <c r="BB53" s="418"/>
      <c r="BC53" s="418"/>
      <c r="BD53" s="418"/>
      <c r="BE53" s="418"/>
      <c r="BF53" s="418"/>
      <c r="BG53" s="418"/>
      <c r="BH53" s="418"/>
      <c r="BI53" s="418"/>
      <c r="BJ53" s="418"/>
      <c r="BK53" s="419"/>
      <c r="BM53" s="409"/>
      <c r="BN53" s="410"/>
      <c r="BO53" s="417"/>
      <c r="BP53" s="418"/>
      <c r="BQ53" s="418"/>
      <c r="BR53" s="418"/>
      <c r="BS53" s="418"/>
      <c r="BT53" s="418"/>
      <c r="BU53" s="418"/>
      <c r="BV53" s="418"/>
      <c r="BW53" s="418"/>
      <c r="BX53" s="418"/>
      <c r="BY53" s="418"/>
      <c r="BZ53" s="418"/>
      <c r="CA53" s="419"/>
      <c r="CC53" s="409"/>
      <c r="CD53" s="410"/>
      <c r="CE53" s="417"/>
      <c r="CF53" s="418"/>
      <c r="CG53" s="418"/>
      <c r="CH53" s="418"/>
      <c r="CI53" s="418"/>
      <c r="CJ53" s="418"/>
      <c r="CK53" s="418"/>
      <c r="CL53" s="418"/>
      <c r="CM53" s="418"/>
      <c r="CN53" s="418"/>
      <c r="CO53" s="418"/>
      <c r="CP53" s="418"/>
      <c r="CQ53" s="419"/>
      <c r="CS53" s="409"/>
      <c r="CT53" s="410"/>
      <c r="CU53" s="417"/>
      <c r="CV53" s="418"/>
      <c r="CW53" s="418"/>
      <c r="CX53" s="418"/>
      <c r="CY53" s="418"/>
      <c r="CZ53" s="418"/>
      <c r="DA53" s="418"/>
      <c r="DB53" s="418"/>
      <c r="DC53" s="418"/>
      <c r="DD53" s="418"/>
      <c r="DE53" s="418"/>
      <c r="DF53" s="418"/>
      <c r="DG53" s="419"/>
      <c r="DI53" s="409"/>
      <c r="DJ53" s="410"/>
      <c r="DK53" s="417"/>
      <c r="DL53" s="418"/>
      <c r="DM53" s="418"/>
      <c r="DN53" s="418"/>
      <c r="DO53" s="418"/>
      <c r="DP53" s="418"/>
      <c r="DQ53" s="418"/>
      <c r="DR53" s="418"/>
      <c r="DS53" s="418"/>
      <c r="DT53" s="418"/>
      <c r="DU53" s="418"/>
      <c r="DV53" s="418"/>
      <c r="DW53" s="419"/>
      <c r="DY53" s="409"/>
      <c r="DZ53" s="410"/>
      <c r="EA53" s="417"/>
      <c r="EB53" s="418"/>
      <c r="EC53" s="418"/>
      <c r="ED53" s="418"/>
      <c r="EE53" s="418"/>
      <c r="EF53" s="418"/>
      <c r="EG53" s="418"/>
      <c r="EH53" s="418"/>
      <c r="EI53" s="418"/>
      <c r="EJ53" s="418"/>
      <c r="EK53" s="418"/>
      <c r="EL53" s="418"/>
      <c r="EM53" s="419"/>
      <c r="EO53" s="409"/>
      <c r="EP53" s="410"/>
      <c r="EQ53" s="417"/>
      <c r="ER53" s="418"/>
      <c r="ES53" s="418"/>
      <c r="ET53" s="418"/>
      <c r="EU53" s="418"/>
      <c r="EV53" s="418"/>
      <c r="EW53" s="418"/>
      <c r="EX53" s="418"/>
      <c r="EY53" s="418"/>
      <c r="EZ53" s="418"/>
      <c r="FA53" s="418"/>
      <c r="FB53" s="418"/>
      <c r="FC53" s="419"/>
      <c r="FE53" s="409"/>
      <c r="FF53" s="410"/>
      <c r="FG53" s="417"/>
      <c r="FH53" s="418"/>
      <c r="FI53" s="418"/>
      <c r="FJ53" s="418"/>
      <c r="FK53" s="418"/>
      <c r="FL53" s="418"/>
      <c r="FM53" s="418"/>
      <c r="FN53" s="418"/>
      <c r="FO53" s="418"/>
      <c r="FP53" s="418"/>
      <c r="FQ53" s="418"/>
      <c r="FR53" s="418"/>
      <c r="FS53" s="419"/>
      <c r="FU53" s="409"/>
      <c r="FV53" s="410"/>
      <c r="FW53" s="417"/>
      <c r="FX53" s="418"/>
      <c r="FY53" s="418"/>
      <c r="FZ53" s="418"/>
      <c r="GA53" s="418"/>
      <c r="GB53" s="418"/>
      <c r="GC53" s="418"/>
      <c r="GD53" s="418"/>
      <c r="GE53" s="418"/>
      <c r="GF53" s="418"/>
      <c r="GG53" s="418"/>
      <c r="GH53" s="418"/>
      <c r="GI53" s="419"/>
    </row>
    <row r="54" spans="1:191" x14ac:dyDescent="0.25">
      <c r="CB54" s="79"/>
    </row>
  </sheetData>
  <sheetProtection algorithmName="SHA-512" hashValue="N7kiUV9vV7pQH5YSh9jmubP8b1OKn+AE5rj0cY5LDQpKBQ4IvC1JB8b259oN33pZ/vrClz+UWycaaznHJCctjA==" saltValue="L99IVyguPHKTM7IpFF91oA==" spinCount="100000" sheet="1" objects="1" scenarios="1"/>
  <mergeCells count="358">
    <mergeCell ref="EO51:EP53"/>
    <mergeCell ref="EQ51:FC53"/>
    <mergeCell ref="FE51:FF53"/>
    <mergeCell ref="FG51:FS53"/>
    <mergeCell ref="FU51:FV53"/>
    <mergeCell ref="FW51:GI53"/>
    <mergeCell ref="BO51:CA53"/>
    <mergeCell ref="CC51:CD53"/>
    <mergeCell ref="CE51:CQ53"/>
    <mergeCell ref="CS51:CT53"/>
    <mergeCell ref="CU51:DG53"/>
    <mergeCell ref="DI51:DJ53"/>
    <mergeCell ref="DK51:DW53"/>
    <mergeCell ref="DY51:DZ53"/>
    <mergeCell ref="EA51:EM53"/>
    <mergeCell ref="A51:B53"/>
    <mergeCell ref="C51:O53"/>
    <mergeCell ref="Q51:R53"/>
    <mergeCell ref="S51:AE53"/>
    <mergeCell ref="AG51:AH53"/>
    <mergeCell ref="AI51:AU53"/>
    <mergeCell ref="AW51:AX53"/>
    <mergeCell ref="AY51:BK53"/>
    <mergeCell ref="BM51:BN53"/>
    <mergeCell ref="GI39:GI43"/>
    <mergeCell ref="EM40:EM44"/>
    <mergeCell ref="CA41:CA45"/>
    <mergeCell ref="AE42:AE46"/>
    <mergeCell ref="DW42:DW46"/>
    <mergeCell ref="FS42:FS46"/>
    <mergeCell ref="O44:O46"/>
    <mergeCell ref="BK44:BK47"/>
    <mergeCell ref="FC44:FC46"/>
    <mergeCell ref="DG45:DG47"/>
    <mergeCell ref="GI46:GI47"/>
    <mergeCell ref="GI25:GI29"/>
    <mergeCell ref="EM26:EM30"/>
    <mergeCell ref="CA27:CA31"/>
    <mergeCell ref="AE28:AE32"/>
    <mergeCell ref="DW28:DW32"/>
    <mergeCell ref="FS28:FS32"/>
    <mergeCell ref="O30:O34"/>
    <mergeCell ref="BK30:BK34"/>
    <mergeCell ref="FC30:FC34"/>
    <mergeCell ref="CQ31:CQ35"/>
    <mergeCell ref="CA20:CA24"/>
    <mergeCell ref="AE21:AE25"/>
    <mergeCell ref="DW21:DW25"/>
    <mergeCell ref="FS21:FS25"/>
    <mergeCell ref="O23:O27"/>
    <mergeCell ref="BK23:BK27"/>
    <mergeCell ref="FC23:FC27"/>
    <mergeCell ref="CQ24:CQ28"/>
    <mergeCell ref="DG24:DG28"/>
    <mergeCell ref="AU25:AU29"/>
    <mergeCell ref="AA10:AB10"/>
    <mergeCell ref="AC10:AD10"/>
    <mergeCell ref="AA9:AB9"/>
    <mergeCell ref="AC9:AD9"/>
    <mergeCell ref="B5:G7"/>
    <mergeCell ref="B8:G10"/>
    <mergeCell ref="H5:R7"/>
    <mergeCell ref="H8:R10"/>
    <mergeCell ref="D12:H13"/>
    <mergeCell ref="I12:L13"/>
    <mergeCell ref="M12:N13"/>
    <mergeCell ref="O12:O16"/>
    <mergeCell ref="J14:J16"/>
    <mergeCell ref="B1:R2"/>
    <mergeCell ref="AA1:AO2"/>
    <mergeCell ref="B3:R3"/>
    <mergeCell ref="AC4:AD8"/>
    <mergeCell ref="AE4:AE8"/>
    <mergeCell ref="AF4:AF8"/>
    <mergeCell ref="AG4:AG8"/>
    <mergeCell ref="AH4:AH8"/>
    <mergeCell ref="AI4:AI8"/>
    <mergeCell ref="AJ4:AJ8"/>
    <mergeCell ref="GY5:HG5"/>
    <mergeCell ref="GY6:HG6"/>
    <mergeCell ref="AK4:AK8"/>
    <mergeCell ref="AL4:AL8"/>
    <mergeCell ref="AM4:AM8"/>
    <mergeCell ref="AN4:AN8"/>
    <mergeCell ref="AO4:AO8"/>
    <mergeCell ref="GY7:HG7"/>
    <mergeCell ref="GY8:HG8"/>
    <mergeCell ref="D14:D16"/>
    <mergeCell ref="E14:E16"/>
    <mergeCell ref="F14:F16"/>
    <mergeCell ref="G14:G16"/>
    <mergeCell ref="H14:H16"/>
    <mergeCell ref="I14:I16"/>
    <mergeCell ref="Y12:AB13"/>
    <mergeCell ref="AC12:AD13"/>
    <mergeCell ref="AE12:AE16"/>
    <mergeCell ref="K14:K16"/>
    <mergeCell ref="L14:L16"/>
    <mergeCell ref="M14:M16"/>
    <mergeCell ref="T12:X13"/>
    <mergeCell ref="N14:N16"/>
    <mergeCell ref="T14:T16"/>
    <mergeCell ref="U14:U16"/>
    <mergeCell ref="V14:V16"/>
    <mergeCell ref="W14:W16"/>
    <mergeCell ref="X14:X16"/>
    <mergeCell ref="AJ12:AN13"/>
    <mergeCell ref="AO12:AR13"/>
    <mergeCell ref="Y14:Y16"/>
    <mergeCell ref="Z14:Z16"/>
    <mergeCell ref="AA14:AA16"/>
    <mergeCell ref="AB14:AB16"/>
    <mergeCell ref="AC14:AC16"/>
    <mergeCell ref="AD14:AD16"/>
    <mergeCell ref="AJ14:AJ16"/>
    <mergeCell ref="AK14:AK16"/>
    <mergeCell ref="AL14:AL16"/>
    <mergeCell ref="AM14:AM16"/>
    <mergeCell ref="AN14:AN16"/>
    <mergeCell ref="AO14:AO16"/>
    <mergeCell ref="AP14:AP16"/>
    <mergeCell ref="AQ14:AQ16"/>
    <mergeCell ref="AR14:AR16"/>
    <mergeCell ref="AS12:AT13"/>
    <mergeCell ref="AU12:AU16"/>
    <mergeCell ref="AZ12:BD13"/>
    <mergeCell ref="BE12:BH13"/>
    <mergeCell ref="BI12:BJ13"/>
    <mergeCell ref="BK12:BK16"/>
    <mergeCell ref="AT14:AT16"/>
    <mergeCell ref="AZ14:AZ16"/>
    <mergeCell ref="BA14:BA16"/>
    <mergeCell ref="BB14:BB16"/>
    <mergeCell ref="BC14:BC16"/>
    <mergeCell ref="BD14:BD16"/>
    <mergeCell ref="BE14:BE16"/>
    <mergeCell ref="BF14:BF16"/>
    <mergeCell ref="BG14:BG16"/>
    <mergeCell ref="BH14:BH16"/>
    <mergeCell ref="AS14:AS16"/>
    <mergeCell ref="BI14:BI16"/>
    <mergeCell ref="BJ14:BJ16"/>
    <mergeCell ref="EI14:EI16"/>
    <mergeCell ref="EJ14:EJ16"/>
    <mergeCell ref="EK14:EK16"/>
    <mergeCell ref="DU14:DU16"/>
    <mergeCell ref="DV14:DV16"/>
    <mergeCell ref="EB14:EB16"/>
    <mergeCell ref="EC14:EC16"/>
    <mergeCell ref="BP12:BT13"/>
    <mergeCell ref="BU12:BX13"/>
    <mergeCell ref="BY12:BZ13"/>
    <mergeCell ref="CA12:CA16"/>
    <mergeCell ref="CF12:CJ13"/>
    <mergeCell ref="CK12:CN13"/>
    <mergeCell ref="BX14:BX16"/>
    <mergeCell ref="BY14:BY16"/>
    <mergeCell ref="BZ14:BZ16"/>
    <mergeCell ref="CF14:CF16"/>
    <mergeCell ref="CG14:CG16"/>
    <mergeCell ref="CH14:CH16"/>
    <mergeCell ref="CI14:CI16"/>
    <mergeCell ref="CJ14:CJ16"/>
    <mergeCell ref="CK14:CK16"/>
    <mergeCell ref="CL14:CL16"/>
    <mergeCell ref="BP14:BP16"/>
    <mergeCell ref="GG12:GH13"/>
    <mergeCell ref="GI12:GI16"/>
    <mergeCell ref="A13:A16"/>
    <mergeCell ref="B13:C14"/>
    <mergeCell ref="Q13:Q16"/>
    <mergeCell ref="R13:S14"/>
    <mergeCell ref="AG13:AG16"/>
    <mergeCell ref="AH13:AI14"/>
    <mergeCell ref="AW13:AW16"/>
    <mergeCell ref="AX13:AY14"/>
    <mergeCell ref="FH12:FL13"/>
    <mergeCell ref="FM12:FP13"/>
    <mergeCell ref="FQ12:FR13"/>
    <mergeCell ref="FS12:FS16"/>
    <mergeCell ref="FX12:GB13"/>
    <mergeCell ref="GC12:GF13"/>
    <mergeCell ref="FL14:FL16"/>
    <mergeCell ref="FM14:FM16"/>
    <mergeCell ref="FN14:FN16"/>
    <mergeCell ref="FO14:FO16"/>
    <mergeCell ref="EK12:EL13"/>
    <mergeCell ref="EM12:EM16"/>
    <mergeCell ref="ER12:EV13"/>
    <mergeCell ref="EW12:EZ13"/>
    <mergeCell ref="DI13:DI16"/>
    <mergeCell ref="DJ13:DK14"/>
    <mergeCell ref="DY13:DY16"/>
    <mergeCell ref="DM14:DM16"/>
    <mergeCell ref="DN14:DN16"/>
    <mergeCell ref="DO14:DO16"/>
    <mergeCell ref="DP14:DP16"/>
    <mergeCell ref="BM13:BM16"/>
    <mergeCell ref="BN13:BO14"/>
    <mergeCell ref="CC13:CC16"/>
    <mergeCell ref="CD13:CE14"/>
    <mergeCell ref="DL12:DP13"/>
    <mergeCell ref="DQ12:DT13"/>
    <mergeCell ref="DU12:DV13"/>
    <mergeCell ref="DW12:DW16"/>
    <mergeCell ref="DQ14:DQ16"/>
    <mergeCell ref="DR14:DR16"/>
    <mergeCell ref="DS14:DS16"/>
    <mergeCell ref="DJ15:DJ16"/>
    <mergeCell ref="BN15:BN16"/>
    <mergeCell ref="BO15:BO16"/>
    <mergeCell ref="BT14:BT16"/>
    <mergeCell ref="BU14:BU16"/>
    <mergeCell ref="BV14:BV16"/>
    <mergeCell ref="BW14:BW16"/>
    <mergeCell ref="DB14:DB16"/>
    <mergeCell ref="DC14:DC16"/>
    <mergeCell ref="DD14:DD16"/>
    <mergeCell ref="CD15:CD16"/>
    <mergeCell ref="CE15:CE16"/>
    <mergeCell ref="BQ14:BQ16"/>
    <mergeCell ref="BR14:BR16"/>
    <mergeCell ref="BS14:BS16"/>
    <mergeCell ref="CN14:CN16"/>
    <mergeCell ref="CO14:CO16"/>
    <mergeCell ref="CP14:CP16"/>
    <mergeCell ref="CS13:CS16"/>
    <mergeCell ref="CO12:CP13"/>
    <mergeCell ref="CQ12:CQ16"/>
    <mergeCell ref="DA12:DD13"/>
    <mergeCell ref="DE12:DF13"/>
    <mergeCell ref="DG12:DG16"/>
    <mergeCell ref="CX14:CX16"/>
    <mergeCell ref="CY14:CY16"/>
    <mergeCell ref="CZ14:CZ16"/>
    <mergeCell ref="DA14:DA16"/>
    <mergeCell ref="CT15:CT16"/>
    <mergeCell ref="CU15:CU16"/>
    <mergeCell ref="CV14:CV16"/>
    <mergeCell ref="CW14:CW16"/>
    <mergeCell ref="CT13:CU14"/>
    <mergeCell ref="CV12:CZ13"/>
    <mergeCell ref="GG14:GG16"/>
    <mergeCell ref="GH14:GH16"/>
    <mergeCell ref="B15:B16"/>
    <mergeCell ref="C15:C16"/>
    <mergeCell ref="R15:R16"/>
    <mergeCell ref="S15:S16"/>
    <mergeCell ref="AH15:AH16"/>
    <mergeCell ref="AI15:AI16"/>
    <mergeCell ref="AX15:AX16"/>
    <mergeCell ref="AY15:AY16"/>
    <mergeCell ref="GA14:GA16"/>
    <mergeCell ref="GB14:GB16"/>
    <mergeCell ref="GC14:GC16"/>
    <mergeCell ref="GD14:GD16"/>
    <mergeCell ref="GE14:GE16"/>
    <mergeCell ref="GF14:GF16"/>
    <mergeCell ref="FP14:FP16"/>
    <mergeCell ref="FQ14:FQ16"/>
    <mergeCell ref="FR14:FR16"/>
    <mergeCell ref="FX14:FX16"/>
    <mergeCell ref="DE14:DE16"/>
    <mergeCell ref="DF14:DF16"/>
    <mergeCell ref="DL14:DL16"/>
    <mergeCell ref="CM14:CM16"/>
    <mergeCell ref="FY14:FY16"/>
    <mergeCell ref="FZ14:FZ16"/>
    <mergeCell ref="FA14:FA16"/>
    <mergeCell ref="FB14:FB16"/>
    <mergeCell ref="EP15:EP16"/>
    <mergeCell ref="EQ15:EQ16"/>
    <mergeCell ref="FF15:FF16"/>
    <mergeCell ref="FG15:FG16"/>
    <mergeCell ref="FV15:FV16"/>
    <mergeCell ref="FW15:FW16"/>
    <mergeCell ref="FE13:FE16"/>
    <mergeCell ref="FF13:FG14"/>
    <mergeCell ref="FU13:FU16"/>
    <mergeCell ref="FV13:FW14"/>
    <mergeCell ref="EP13:EQ14"/>
    <mergeCell ref="FA12:FB13"/>
    <mergeCell ref="FC12:FC16"/>
    <mergeCell ref="ER14:ER16"/>
    <mergeCell ref="ES14:ES16"/>
    <mergeCell ref="ET14:ET16"/>
    <mergeCell ref="DK15:DK16"/>
    <mergeCell ref="FH14:FH16"/>
    <mergeCell ref="FI14:FI16"/>
    <mergeCell ref="FJ14:FJ16"/>
    <mergeCell ref="FK14:FK16"/>
    <mergeCell ref="EU14:EU16"/>
    <mergeCell ref="EV14:EV16"/>
    <mergeCell ref="EW14:EW16"/>
    <mergeCell ref="EX14:EX16"/>
    <mergeCell ref="EY14:EY16"/>
    <mergeCell ref="EZ14:EZ16"/>
    <mergeCell ref="EF14:EF16"/>
    <mergeCell ref="EG14:EG16"/>
    <mergeCell ref="ED14:ED16"/>
    <mergeCell ref="EE14:EE16"/>
    <mergeCell ref="DZ15:DZ16"/>
    <mergeCell ref="EA15:EA16"/>
    <mergeCell ref="DZ13:EA14"/>
    <mergeCell ref="EO13:EO16"/>
    <mergeCell ref="EL14:EL16"/>
    <mergeCell ref="EB12:EF13"/>
    <mergeCell ref="EG12:EJ13"/>
    <mergeCell ref="DT14:DT16"/>
    <mergeCell ref="EH14:EH16"/>
    <mergeCell ref="O17:O20"/>
    <mergeCell ref="AE17:AE18"/>
    <mergeCell ref="CQ17:CQ21"/>
    <mergeCell ref="DG17:DG21"/>
    <mergeCell ref="DW17:DW18"/>
    <mergeCell ref="FC17:FC20"/>
    <mergeCell ref="DG31:DG35"/>
    <mergeCell ref="AU32:AU36"/>
    <mergeCell ref="GI32:GI36"/>
    <mergeCell ref="EM33:EM37"/>
    <mergeCell ref="CA34:CA38"/>
    <mergeCell ref="AE35:AE39"/>
    <mergeCell ref="DW35:DW39"/>
    <mergeCell ref="FS35:FS39"/>
    <mergeCell ref="O37:O41"/>
    <mergeCell ref="BK37:BK41"/>
    <mergeCell ref="FC37:FC41"/>
    <mergeCell ref="CQ38:CQ42"/>
    <mergeCell ref="DG38:DG42"/>
    <mergeCell ref="AU39:AU43"/>
    <mergeCell ref="FS17:FS18"/>
    <mergeCell ref="AU18:AU22"/>
    <mergeCell ref="GI18:GI22"/>
    <mergeCell ref="EM19:EM23"/>
    <mergeCell ref="A49:B49"/>
    <mergeCell ref="M49:O49"/>
    <mergeCell ref="Q49:R49"/>
    <mergeCell ref="AC49:AE49"/>
    <mergeCell ref="AG49:AH49"/>
    <mergeCell ref="AS49:AU49"/>
    <mergeCell ref="AW49:AX49"/>
    <mergeCell ref="BI49:BK49"/>
    <mergeCell ref="BY49:CA49"/>
    <mergeCell ref="BM49:BN49"/>
    <mergeCell ref="CC49:CD49"/>
    <mergeCell ref="CO49:CQ49"/>
    <mergeCell ref="CS49:CT49"/>
    <mergeCell ref="FA49:FC49"/>
    <mergeCell ref="FE49:FF49"/>
    <mergeCell ref="FQ49:FS49"/>
    <mergeCell ref="FU49:FV49"/>
    <mergeCell ref="GG49:GI49"/>
    <mergeCell ref="DE49:DG49"/>
    <mergeCell ref="DI49:DJ49"/>
    <mergeCell ref="DU49:DW49"/>
    <mergeCell ref="DY49:DZ49"/>
    <mergeCell ref="EK49:EM49"/>
    <mergeCell ref="EO49:EP49"/>
  </mergeCells>
  <conditionalFormatting sqref="BK4:BO4">
    <cfRule type="cellIs" dxfId="407" priority="337" operator="lessThan">
      <formula>0</formula>
    </cfRule>
  </conditionalFormatting>
  <conditionalFormatting sqref="BP4:BS4">
    <cfRule type="cellIs" dxfId="406" priority="336" operator="lessThan">
      <formula>0</formula>
    </cfRule>
  </conditionalFormatting>
  <conditionalFormatting sqref="BT4:BU4">
    <cfRule type="cellIs" dxfId="405" priority="335" operator="lessThan">
      <formula>0</formula>
    </cfRule>
  </conditionalFormatting>
  <conditionalFormatting sqref="CA4:CE4">
    <cfRule type="cellIs" dxfId="404" priority="334" operator="lessThan">
      <formula>0</formula>
    </cfRule>
  </conditionalFormatting>
  <conditionalFormatting sqref="CF4:CI4">
    <cfRule type="cellIs" dxfId="403" priority="333" operator="lessThan">
      <formula>0</formula>
    </cfRule>
  </conditionalFormatting>
  <conditionalFormatting sqref="CJ4:CK4">
    <cfRule type="cellIs" dxfId="402" priority="332" operator="lessThan">
      <formula>0</formula>
    </cfRule>
  </conditionalFormatting>
  <conditionalFormatting sqref="CQ4:CU4">
    <cfRule type="cellIs" dxfId="401" priority="331" operator="lessThan">
      <formula>0</formula>
    </cfRule>
  </conditionalFormatting>
  <conditionalFormatting sqref="CV4:CY4">
    <cfRule type="cellIs" dxfId="400" priority="330" operator="lessThan">
      <formula>0</formula>
    </cfRule>
  </conditionalFormatting>
  <conditionalFormatting sqref="CZ4:DA4">
    <cfRule type="cellIs" dxfId="399" priority="329" operator="lessThan">
      <formula>0</formula>
    </cfRule>
  </conditionalFormatting>
  <conditionalFormatting sqref="DG4:DK4">
    <cfRule type="cellIs" dxfId="398" priority="328" operator="lessThan">
      <formula>0</formula>
    </cfRule>
  </conditionalFormatting>
  <conditionalFormatting sqref="DL4:DO4">
    <cfRule type="cellIs" dxfId="397" priority="327" operator="lessThan">
      <formula>0</formula>
    </cfRule>
  </conditionalFormatting>
  <conditionalFormatting sqref="DP4:DQ4">
    <cfRule type="cellIs" dxfId="396" priority="326" operator="lessThan">
      <formula>0</formula>
    </cfRule>
  </conditionalFormatting>
  <conditionalFormatting sqref="DW4:EA4">
    <cfRule type="cellIs" dxfId="395" priority="325" operator="lessThan">
      <formula>0</formula>
    </cfRule>
  </conditionalFormatting>
  <conditionalFormatting sqref="EB4:EE4">
    <cfRule type="cellIs" dxfId="394" priority="324" operator="lessThan">
      <formula>0</formula>
    </cfRule>
  </conditionalFormatting>
  <conditionalFormatting sqref="EF4:EG4">
    <cfRule type="cellIs" dxfId="393" priority="323" operator="lessThan">
      <formula>0</formula>
    </cfRule>
  </conditionalFormatting>
  <conditionalFormatting sqref="EM4:EQ4">
    <cfRule type="cellIs" dxfId="392" priority="322" operator="lessThan">
      <formula>0</formula>
    </cfRule>
  </conditionalFormatting>
  <conditionalFormatting sqref="ER4:EU4">
    <cfRule type="cellIs" dxfId="391" priority="321" operator="lessThan">
      <formula>0</formula>
    </cfRule>
  </conditionalFormatting>
  <conditionalFormatting sqref="EV4:EW4">
    <cfRule type="cellIs" dxfId="390" priority="320" operator="lessThan">
      <formula>0</formula>
    </cfRule>
  </conditionalFormatting>
  <conditionalFormatting sqref="FC4:FG4">
    <cfRule type="cellIs" dxfId="389" priority="319" operator="lessThan">
      <formula>0</formula>
    </cfRule>
  </conditionalFormatting>
  <conditionalFormatting sqref="FH4:FK4">
    <cfRule type="cellIs" dxfId="388" priority="318" operator="lessThan">
      <formula>0</formula>
    </cfRule>
  </conditionalFormatting>
  <conditionalFormatting sqref="FL4:FM4">
    <cfRule type="cellIs" dxfId="387" priority="317" operator="lessThan">
      <formula>0</formula>
    </cfRule>
  </conditionalFormatting>
  <conditionalFormatting sqref="FS4:FW4">
    <cfRule type="cellIs" dxfId="386" priority="316" operator="lessThan">
      <formula>0</formula>
    </cfRule>
  </conditionalFormatting>
  <conditionalFormatting sqref="FX4:GA4">
    <cfRule type="cellIs" dxfId="385" priority="315" operator="lessThan">
      <formula>0</formula>
    </cfRule>
  </conditionalFormatting>
  <conditionalFormatting sqref="GB4:GC4">
    <cfRule type="cellIs" dxfId="384" priority="314" operator="lessThan">
      <formula>0</formula>
    </cfRule>
  </conditionalFormatting>
  <conditionalFormatting sqref="GI4:GM4">
    <cfRule type="cellIs" dxfId="383" priority="313" operator="lessThan">
      <formula>0</formula>
    </cfRule>
  </conditionalFormatting>
  <conditionalFormatting sqref="GN4:GQ4">
    <cfRule type="cellIs" dxfId="382" priority="312" operator="lessThan">
      <formula>0</formula>
    </cfRule>
  </conditionalFormatting>
  <conditionalFormatting sqref="GR4:GS4">
    <cfRule type="cellIs" dxfId="381" priority="311" operator="lessThan">
      <formula>0</formula>
    </cfRule>
  </conditionalFormatting>
  <conditionalFormatting sqref="AE4:AI4">
    <cfRule type="cellIs" dxfId="380" priority="310" operator="lessThan">
      <formula>0</formula>
    </cfRule>
  </conditionalFormatting>
  <conditionalFormatting sqref="AJ4:AM4">
    <cfRule type="cellIs" dxfId="379" priority="309" operator="lessThan">
      <formula>0</formula>
    </cfRule>
  </conditionalFormatting>
  <conditionalFormatting sqref="AN4:AO4">
    <cfRule type="cellIs" dxfId="378" priority="308" operator="lessThan">
      <formula>0</formula>
    </cfRule>
  </conditionalFormatting>
  <conditionalFormatting sqref="AC4">
    <cfRule type="cellIs" dxfId="377" priority="307" operator="lessThan">
      <formula>0</formula>
    </cfRule>
  </conditionalFormatting>
  <conditionalFormatting sqref="AC9:AD10">
    <cfRule type="duplicateValues" dxfId="376" priority="306"/>
  </conditionalFormatting>
  <conditionalFormatting sqref="AM10">
    <cfRule type="duplicateValues" dxfId="375" priority="305"/>
  </conditionalFormatting>
  <conditionalFormatting sqref="AI9:AI10">
    <cfRule type="duplicateValues" dxfId="374" priority="304"/>
  </conditionalFormatting>
  <conditionalFormatting sqref="AM9:AM10">
    <cfRule type="duplicateValues" dxfId="373" priority="303"/>
  </conditionalFormatting>
  <conditionalFormatting sqref="HA12:HE12 HA13:HD13 HJ12 HA14:HN14 HA15:HL16 HN15:HN16 HO14:HO16">
    <cfRule type="cellIs" dxfId="372" priority="302" operator="lessThan">
      <formula>0</formula>
    </cfRule>
  </conditionalFormatting>
  <conditionalFormatting sqref="H5">
    <cfRule type="containsBlanks" dxfId="371" priority="194">
      <formula>LEN(TRIM(H5))=0</formula>
    </cfRule>
  </conditionalFormatting>
  <conditionalFormatting sqref="H8">
    <cfRule type="containsBlanks" dxfId="370" priority="193">
      <formula>LEN(TRIM(H8))=0</formula>
    </cfRule>
  </conditionalFormatting>
  <conditionalFormatting sqref="O12 AE12 AU12 BK12 CA12 CQ12 DG12 FC12 FS12 GI12 A12:A16">
    <cfRule type="cellIs" dxfId="369" priority="96" operator="lessThan">
      <formula>0</formula>
    </cfRule>
  </conditionalFormatting>
  <conditionalFormatting sqref="Q12">
    <cfRule type="cellIs" dxfId="368" priority="95" operator="lessThan">
      <formula>0</formula>
    </cfRule>
  </conditionalFormatting>
  <conditionalFormatting sqref="AG12">
    <cfRule type="cellIs" dxfId="367" priority="94" operator="lessThan">
      <formula>0</formula>
    </cfRule>
  </conditionalFormatting>
  <conditionalFormatting sqref="AW12">
    <cfRule type="cellIs" dxfId="366" priority="93" operator="lessThan">
      <formula>0</formula>
    </cfRule>
  </conditionalFormatting>
  <conditionalFormatting sqref="BM12">
    <cfRule type="cellIs" dxfId="365" priority="92" operator="lessThan">
      <formula>0</formula>
    </cfRule>
  </conditionalFormatting>
  <conditionalFormatting sqref="CC12">
    <cfRule type="cellIs" dxfId="364" priority="91" operator="lessThan">
      <formula>0</formula>
    </cfRule>
  </conditionalFormatting>
  <conditionalFormatting sqref="CS12">
    <cfRule type="cellIs" dxfId="363" priority="90" operator="lessThan">
      <formula>0</formula>
    </cfRule>
  </conditionalFormatting>
  <conditionalFormatting sqref="DI12">
    <cfRule type="cellIs" dxfId="362" priority="89" operator="lessThan">
      <formula>0</formula>
    </cfRule>
  </conditionalFormatting>
  <conditionalFormatting sqref="DY12">
    <cfRule type="cellIs" dxfId="361" priority="88" operator="lessThan">
      <formula>0</formula>
    </cfRule>
  </conditionalFormatting>
  <conditionalFormatting sqref="EO12">
    <cfRule type="cellIs" dxfId="360" priority="87" operator="lessThan">
      <formula>0</formula>
    </cfRule>
  </conditionalFormatting>
  <conditionalFormatting sqref="FE12">
    <cfRule type="cellIs" dxfId="359" priority="86" operator="lessThan">
      <formula>0</formula>
    </cfRule>
  </conditionalFormatting>
  <conditionalFormatting sqref="FU12">
    <cfRule type="cellIs" dxfId="358" priority="85" operator="lessThan">
      <formula>0</formula>
    </cfRule>
  </conditionalFormatting>
  <conditionalFormatting sqref="Q13:Q16">
    <cfRule type="cellIs" dxfId="357" priority="84" operator="lessThan">
      <formula>0</formula>
    </cfRule>
  </conditionalFormatting>
  <conditionalFormatting sqref="AG13:AG16">
    <cfRule type="cellIs" dxfId="356" priority="83" operator="lessThan">
      <formula>0</formula>
    </cfRule>
  </conditionalFormatting>
  <conditionalFormatting sqref="AW13:AW16">
    <cfRule type="cellIs" dxfId="355" priority="82" operator="lessThan">
      <formula>0</formula>
    </cfRule>
  </conditionalFormatting>
  <conditionalFormatting sqref="BM13:BM16">
    <cfRule type="cellIs" dxfId="354" priority="81" operator="lessThan">
      <formula>0</formula>
    </cfRule>
  </conditionalFormatting>
  <conditionalFormatting sqref="CC13:CC16">
    <cfRule type="cellIs" dxfId="353" priority="80" operator="lessThan">
      <formula>0</formula>
    </cfRule>
  </conditionalFormatting>
  <conditionalFormatting sqref="CS13:CS16">
    <cfRule type="cellIs" dxfId="352" priority="79" operator="lessThan">
      <formula>0</formula>
    </cfRule>
  </conditionalFormatting>
  <conditionalFormatting sqref="DI13:DI16">
    <cfRule type="cellIs" dxfId="351" priority="78" operator="lessThan">
      <formula>0</formula>
    </cfRule>
  </conditionalFormatting>
  <conditionalFormatting sqref="DY13:DY16">
    <cfRule type="cellIs" dxfId="350" priority="77" operator="lessThan">
      <formula>0</formula>
    </cfRule>
  </conditionalFormatting>
  <conditionalFormatting sqref="EO13:EO16">
    <cfRule type="cellIs" dxfId="349" priority="76" operator="lessThan">
      <formula>0</formula>
    </cfRule>
  </conditionalFormatting>
  <conditionalFormatting sqref="FE13:FE16">
    <cfRule type="cellIs" dxfId="348" priority="75" operator="lessThan">
      <formula>0</formula>
    </cfRule>
  </conditionalFormatting>
  <conditionalFormatting sqref="FU13:FU16">
    <cfRule type="cellIs" dxfId="347" priority="74" operator="lessThan">
      <formula>0</formula>
    </cfRule>
  </conditionalFormatting>
  <conditionalFormatting sqref="GG14:GH16">
    <cfRule type="cellIs" dxfId="346" priority="73" operator="lessThan">
      <formula>0</formula>
    </cfRule>
  </conditionalFormatting>
  <conditionalFormatting sqref="FA14:FB16">
    <cfRule type="cellIs" dxfId="345" priority="72" operator="lessThan">
      <formula>0</formula>
    </cfRule>
  </conditionalFormatting>
  <conditionalFormatting sqref="FQ14:FR16">
    <cfRule type="cellIs" dxfId="344" priority="71" operator="lessThan">
      <formula>0</formula>
    </cfRule>
  </conditionalFormatting>
  <conditionalFormatting sqref="AS14:AT16">
    <cfRule type="cellIs" dxfId="343" priority="66" operator="lessThan">
      <formula>0</formula>
    </cfRule>
  </conditionalFormatting>
  <conditionalFormatting sqref="M49">
    <cfRule type="cellIs" dxfId="342" priority="61" operator="lessThan">
      <formula>0</formula>
    </cfRule>
  </conditionalFormatting>
  <conditionalFormatting sqref="DE14:DF16">
    <cfRule type="cellIs" dxfId="341" priority="70" operator="lessThan">
      <formula>0</formula>
    </cfRule>
  </conditionalFormatting>
  <conditionalFormatting sqref="CO14:CP16">
    <cfRule type="cellIs" dxfId="340" priority="69" operator="lessThan">
      <formula>0</formula>
    </cfRule>
  </conditionalFormatting>
  <conditionalFormatting sqref="BY14:BZ16">
    <cfRule type="cellIs" dxfId="339" priority="68" operator="lessThan">
      <formula>0</formula>
    </cfRule>
  </conditionalFormatting>
  <conditionalFormatting sqref="BI14:BJ16">
    <cfRule type="cellIs" dxfId="338" priority="67" operator="lessThan">
      <formula>0</formula>
    </cfRule>
  </conditionalFormatting>
  <conditionalFormatting sqref="AC14:AD16">
    <cfRule type="cellIs" dxfId="337" priority="65" operator="lessThan">
      <formula>0</formula>
    </cfRule>
  </conditionalFormatting>
  <conditionalFormatting sqref="M14:N16">
    <cfRule type="cellIs" dxfId="336" priority="64" operator="lessThan">
      <formula>0</formula>
    </cfRule>
  </conditionalFormatting>
  <conditionalFormatting sqref="E49:L49 A48">
    <cfRule type="cellIs" dxfId="335" priority="63" operator="lessThan">
      <formula>0</formula>
    </cfRule>
  </conditionalFormatting>
  <conditionalFormatting sqref="A49">
    <cfRule type="cellIs" dxfId="334" priority="62" operator="lessThan">
      <formula>0</formula>
    </cfRule>
  </conditionalFormatting>
  <conditionalFormatting sqref="AC49">
    <cfRule type="cellIs" dxfId="333" priority="58" operator="lessThan">
      <formula>0</formula>
    </cfRule>
  </conditionalFormatting>
  <conditionalFormatting sqref="U49:AB49 Q48">
    <cfRule type="cellIs" dxfId="332" priority="60" operator="lessThan">
      <formula>0</formula>
    </cfRule>
  </conditionalFormatting>
  <conditionalFormatting sqref="Q49">
    <cfRule type="cellIs" dxfId="331" priority="59" operator="lessThan">
      <formula>0</formula>
    </cfRule>
  </conditionalFormatting>
  <conditionalFormatting sqref="AS49">
    <cfRule type="cellIs" dxfId="330" priority="55" operator="lessThan">
      <formula>0</formula>
    </cfRule>
  </conditionalFormatting>
  <conditionalFormatting sqref="AK49:AR49 AG48">
    <cfRule type="cellIs" dxfId="329" priority="57" operator="lessThan">
      <formula>0</formula>
    </cfRule>
  </conditionalFormatting>
  <conditionalFormatting sqref="AG49">
    <cfRule type="cellIs" dxfId="328" priority="56" operator="lessThan">
      <formula>0</formula>
    </cfRule>
  </conditionalFormatting>
  <conditionalFormatting sqref="BI49">
    <cfRule type="cellIs" dxfId="327" priority="52" operator="lessThan">
      <formula>0</formula>
    </cfRule>
  </conditionalFormatting>
  <conditionalFormatting sqref="BA49:BH49 AW48">
    <cfRule type="cellIs" dxfId="326" priority="54" operator="lessThan">
      <formula>0</formula>
    </cfRule>
  </conditionalFormatting>
  <conditionalFormatting sqref="AW49">
    <cfRule type="cellIs" dxfId="325" priority="53" operator="lessThan">
      <formula>0</formula>
    </cfRule>
  </conditionalFormatting>
  <conditionalFormatting sqref="BY49">
    <cfRule type="cellIs" dxfId="324" priority="49" operator="lessThan">
      <formula>0</formula>
    </cfRule>
  </conditionalFormatting>
  <conditionalFormatting sqref="BQ49:BX49 BM48">
    <cfRule type="cellIs" dxfId="323" priority="51" operator="lessThan">
      <formula>0</formula>
    </cfRule>
  </conditionalFormatting>
  <conditionalFormatting sqref="BM49">
    <cfRule type="cellIs" dxfId="322" priority="50" operator="lessThan">
      <formula>0</formula>
    </cfRule>
  </conditionalFormatting>
  <conditionalFormatting sqref="CO49">
    <cfRule type="cellIs" dxfId="321" priority="46" operator="lessThan">
      <formula>0</formula>
    </cfRule>
  </conditionalFormatting>
  <conditionalFormatting sqref="CG49:CN49 CC48">
    <cfRule type="cellIs" dxfId="320" priority="48" operator="lessThan">
      <formula>0</formula>
    </cfRule>
  </conditionalFormatting>
  <conditionalFormatting sqref="CC49">
    <cfRule type="cellIs" dxfId="319" priority="47" operator="lessThan">
      <formula>0</formula>
    </cfRule>
  </conditionalFormatting>
  <conditionalFormatting sqref="DE49">
    <cfRule type="cellIs" dxfId="318" priority="43" operator="lessThan">
      <formula>0</formula>
    </cfRule>
  </conditionalFormatting>
  <conditionalFormatting sqref="CW49:DD49 CS48">
    <cfRule type="cellIs" dxfId="317" priority="45" operator="lessThan">
      <formula>0</formula>
    </cfRule>
  </conditionalFormatting>
  <conditionalFormatting sqref="CS49">
    <cfRule type="cellIs" dxfId="316" priority="44" operator="lessThan">
      <formula>0</formula>
    </cfRule>
  </conditionalFormatting>
  <conditionalFormatting sqref="DU49">
    <cfRule type="cellIs" dxfId="315" priority="40" operator="lessThan">
      <formula>0</formula>
    </cfRule>
  </conditionalFormatting>
  <conditionalFormatting sqref="DM49:DT49 DI48">
    <cfRule type="cellIs" dxfId="314" priority="42" operator="lessThan">
      <formula>0</formula>
    </cfRule>
  </conditionalFormatting>
  <conditionalFormatting sqref="DI49">
    <cfRule type="cellIs" dxfId="313" priority="41" operator="lessThan">
      <formula>0</formula>
    </cfRule>
  </conditionalFormatting>
  <conditionalFormatting sqref="EK49">
    <cfRule type="cellIs" dxfId="312" priority="37" operator="lessThan">
      <formula>0</formula>
    </cfRule>
  </conditionalFormatting>
  <conditionalFormatting sqref="EC49:EJ49 DY48">
    <cfRule type="cellIs" dxfId="311" priority="39" operator="lessThan">
      <formula>0</formula>
    </cfRule>
  </conditionalFormatting>
  <conditionalFormatting sqref="DY49">
    <cfRule type="cellIs" dxfId="310" priority="38" operator="lessThan">
      <formula>0</formula>
    </cfRule>
  </conditionalFormatting>
  <conditionalFormatting sqref="FA49">
    <cfRule type="cellIs" dxfId="309" priority="34" operator="lessThan">
      <formula>0</formula>
    </cfRule>
  </conditionalFormatting>
  <conditionalFormatting sqref="ES49:EZ49 EO48">
    <cfRule type="cellIs" dxfId="308" priority="36" operator="lessThan">
      <formula>0</formula>
    </cfRule>
  </conditionalFormatting>
  <conditionalFormatting sqref="EO49">
    <cfRule type="cellIs" dxfId="307" priority="35" operator="lessThan">
      <formula>0</formula>
    </cfRule>
  </conditionalFormatting>
  <conditionalFormatting sqref="FQ49">
    <cfRule type="cellIs" dxfId="306" priority="31" operator="lessThan">
      <formula>0</formula>
    </cfRule>
  </conditionalFormatting>
  <conditionalFormatting sqref="FI49:FP49 FE48">
    <cfRule type="cellIs" dxfId="305" priority="33" operator="lessThan">
      <formula>0</formula>
    </cfRule>
  </conditionalFormatting>
  <conditionalFormatting sqref="FE49">
    <cfRule type="cellIs" dxfId="304" priority="32" operator="lessThan">
      <formula>0</formula>
    </cfRule>
  </conditionalFormatting>
  <conditionalFormatting sqref="GG49">
    <cfRule type="cellIs" dxfId="303" priority="28" operator="lessThan">
      <formula>0</formula>
    </cfRule>
  </conditionalFormatting>
  <conditionalFormatting sqref="FY49:GF49 FU48">
    <cfRule type="cellIs" dxfId="302" priority="30" operator="lessThan">
      <formula>0</formula>
    </cfRule>
  </conditionalFormatting>
  <conditionalFormatting sqref="FU49">
    <cfRule type="cellIs" dxfId="301" priority="29" operator="lessThan">
      <formula>0</formula>
    </cfRule>
  </conditionalFormatting>
  <conditionalFormatting sqref="I12 B12:D12 B13:C13 B14:L14 B15:K16">
    <cfRule type="cellIs" dxfId="300" priority="27" operator="lessThan">
      <formula>0</formula>
    </cfRule>
  </conditionalFormatting>
  <conditionalFormatting sqref="Y12 R12:T12 R13:S13 R14:T16 V15:AA16 V14:AB14">
    <cfRule type="cellIs" dxfId="299" priority="26" operator="lessThan">
      <formula>0</formula>
    </cfRule>
  </conditionalFormatting>
  <conditionalFormatting sqref="U14:U16">
    <cfRule type="cellIs" dxfId="298" priority="25" operator="lessThan">
      <formula>0</formula>
    </cfRule>
  </conditionalFormatting>
  <conditionalFormatting sqref="AK14:AK16">
    <cfRule type="cellIs" dxfId="297" priority="23" operator="lessThan">
      <formula>0</formula>
    </cfRule>
  </conditionalFormatting>
  <conditionalFormatting sqref="AO12 AH12:AJ12 AH13:AI13 AH14:AJ16 AL15:AQ16 AL14:AR14">
    <cfRule type="cellIs" dxfId="296" priority="24" operator="lessThan">
      <formula>0</formula>
    </cfRule>
  </conditionalFormatting>
  <conditionalFormatting sqref="BA14:BA16">
    <cfRule type="cellIs" dxfId="295" priority="21" operator="lessThan">
      <formula>0</formula>
    </cfRule>
  </conditionalFormatting>
  <conditionalFormatting sqref="BE12 AX12:AZ12 AX13:AY13 AX14:AZ16 BB15:BG16 BB14:BH14">
    <cfRule type="cellIs" dxfId="294" priority="22" operator="lessThan">
      <formula>0</formula>
    </cfRule>
  </conditionalFormatting>
  <conditionalFormatting sqref="BQ14:BQ16">
    <cfRule type="cellIs" dxfId="293" priority="19" operator="lessThan">
      <formula>0</formula>
    </cfRule>
  </conditionalFormatting>
  <conditionalFormatting sqref="BU12 BN12:BP12 BN13:BO13 BN14:BP16 BR15:BW16 BR14:BX14">
    <cfRule type="cellIs" dxfId="292" priority="20" operator="lessThan">
      <formula>0</formula>
    </cfRule>
  </conditionalFormatting>
  <conditionalFormatting sqref="CG14:CG16">
    <cfRule type="cellIs" dxfId="291" priority="17" operator="lessThan">
      <formula>0</formula>
    </cfRule>
  </conditionalFormatting>
  <conditionalFormatting sqref="CK12 CD12:CF12 CD13:CE13 CD14:CF16 CH15:CM16 CH14:CN14">
    <cfRule type="cellIs" dxfId="290" priority="18" operator="lessThan">
      <formula>0</formula>
    </cfRule>
  </conditionalFormatting>
  <conditionalFormatting sqref="EG12 DZ12:EB12 DZ13:EA13 DZ14:EB16 ED15:EI16 ED14:EJ14">
    <cfRule type="cellIs" dxfId="289" priority="8" operator="lessThan">
      <formula>0</formula>
    </cfRule>
  </conditionalFormatting>
  <conditionalFormatting sqref="DM14:DM16">
    <cfRule type="cellIs" dxfId="288" priority="11" operator="lessThan">
      <formula>0</formula>
    </cfRule>
  </conditionalFormatting>
  <conditionalFormatting sqref="CW14:CW16">
    <cfRule type="cellIs" dxfId="287" priority="15" operator="lessThan">
      <formula>0</formula>
    </cfRule>
  </conditionalFormatting>
  <conditionalFormatting sqref="DA12 CT12:CV12 CT13:CU13 CT14:CV16 CX15:DC16 CX14:DD14">
    <cfRule type="cellIs" dxfId="286" priority="16" operator="lessThan">
      <formula>0</formula>
    </cfRule>
  </conditionalFormatting>
  <conditionalFormatting sqref="ES14:ES16">
    <cfRule type="cellIs" dxfId="285" priority="5" operator="lessThan">
      <formula>0</formula>
    </cfRule>
  </conditionalFormatting>
  <conditionalFormatting sqref="DW12">
    <cfRule type="cellIs" dxfId="284" priority="14" operator="lessThan">
      <formula>0</formula>
    </cfRule>
  </conditionalFormatting>
  <conditionalFormatting sqref="DU14:DV16">
    <cfRule type="cellIs" dxfId="283" priority="13" operator="lessThan">
      <formula>0</formula>
    </cfRule>
  </conditionalFormatting>
  <conditionalFormatting sqref="DQ12 DJ12:DL12 DJ13:DK13 DJ14:DL16 DN15:DS16 DN14:DT14">
    <cfRule type="cellIs" dxfId="282" priority="12" operator="lessThan">
      <formula>0</formula>
    </cfRule>
  </conditionalFormatting>
  <conditionalFormatting sqref="EM12">
    <cfRule type="cellIs" dxfId="281" priority="10" operator="lessThan">
      <formula>0</formula>
    </cfRule>
  </conditionalFormatting>
  <conditionalFormatting sqref="EK14:EL16">
    <cfRule type="cellIs" dxfId="280" priority="9" operator="lessThan">
      <formula>0</formula>
    </cfRule>
  </conditionalFormatting>
  <conditionalFormatting sqref="EC14:EC16">
    <cfRule type="cellIs" dxfId="279" priority="7" operator="lessThan">
      <formula>0</formula>
    </cfRule>
  </conditionalFormatting>
  <conditionalFormatting sqref="EW12 EP12:ER12 EP13:EQ13 EP14:ER16 ET15:EY16 ET14:EZ14">
    <cfRule type="cellIs" dxfId="278" priority="6" operator="lessThan">
      <formula>0</formula>
    </cfRule>
  </conditionalFormatting>
  <conditionalFormatting sqref="FI14:FI16">
    <cfRule type="cellIs" dxfId="277" priority="3" operator="lessThan">
      <formula>0</formula>
    </cfRule>
  </conditionalFormatting>
  <conditionalFormatting sqref="FM12 FF12:FH12 FF13:FG13 FF14:FH16 FJ15:FO16 FJ14:FP14">
    <cfRule type="cellIs" dxfId="276" priority="4" operator="lessThan">
      <formula>0</formula>
    </cfRule>
  </conditionalFormatting>
  <conditionalFormatting sqref="FY14:FY16">
    <cfRule type="cellIs" dxfId="275" priority="1" operator="lessThan">
      <formula>0</formula>
    </cfRule>
  </conditionalFormatting>
  <conditionalFormatting sqref="GC12 FV12:FX12 FV13:FW13 FV14:FX16 FZ15:GE16 FZ14:GF14">
    <cfRule type="cellIs" dxfId="274" priority="2" operator="lessThan">
      <formula>0</formula>
    </cfRule>
  </conditionalFormatting>
  <hyperlinks>
    <hyperlink ref="X7" r:id="rId1" xr:uid="{2230563B-CADA-4DA0-95AC-B2A73C5DA056}"/>
  </hyperlinks>
  <pageMargins left="0.7" right="0.7" top="0.78740157499999996" bottom="0.78740157499999996" header="0.3" footer="0.3"/>
  <pageSetup paperSize="9" orientation="portrait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888D6-B776-46F6-A709-98436495A832}">
  <sheetPr codeName="Tabelle4"/>
  <dimension ref="A1:HG54"/>
  <sheetViews>
    <sheetView zoomScaleNormal="100" workbookViewId="0">
      <selection activeCell="H5" sqref="H5:R7"/>
    </sheetView>
  </sheetViews>
  <sheetFormatPr baseColWidth="10" defaultColWidth="11.42578125" defaultRowHeight="15" x14ac:dyDescent="0.25"/>
  <cols>
    <col min="1" max="1" width="11.42578125" style="42"/>
    <col min="2" max="16" width="7.28515625" style="42" customWidth="1"/>
    <col min="17" max="17" width="11.42578125" style="42"/>
    <col min="18" max="32" width="7.28515625" style="42" customWidth="1"/>
    <col min="33" max="33" width="11.42578125" style="42"/>
    <col min="34" max="48" width="7.28515625" style="42" customWidth="1"/>
    <col min="49" max="49" width="11.42578125" style="42"/>
    <col min="50" max="64" width="7.28515625" style="42" customWidth="1"/>
    <col min="65" max="65" width="13.28515625" style="42" customWidth="1"/>
    <col min="66" max="80" width="7.28515625" style="42" customWidth="1"/>
    <col min="81" max="81" width="11.42578125" style="42"/>
    <col min="82" max="96" width="7.28515625" style="42" customWidth="1"/>
    <col min="97" max="97" width="11.42578125" style="42"/>
    <col min="98" max="112" width="7.28515625" style="42" customWidth="1"/>
    <col min="113" max="113" width="11.42578125" style="42"/>
    <col min="114" max="128" width="7.28515625" style="42" customWidth="1"/>
    <col min="129" max="129" width="11.42578125" style="42"/>
    <col min="130" max="144" width="7.28515625" style="42" customWidth="1"/>
    <col min="145" max="145" width="11.42578125" style="42"/>
    <col min="146" max="160" width="7.28515625" style="42" customWidth="1"/>
    <col min="161" max="161" width="11.42578125" style="42"/>
    <col min="162" max="176" width="7.28515625" style="42" customWidth="1"/>
    <col min="177" max="177" width="11.42578125" style="42"/>
    <col min="178" max="191" width="7.28515625" style="42" customWidth="1"/>
    <col min="192" max="192" width="6" style="42" customWidth="1"/>
    <col min="193" max="193" width="11.42578125" style="42"/>
    <col min="194" max="194" width="5.42578125" style="42" customWidth="1"/>
    <col min="195" max="195" width="5.7109375" style="42" customWidth="1"/>
    <col min="196" max="196" width="6.28515625" style="42" customWidth="1"/>
    <col min="197" max="198" width="5.42578125" style="42" customWidth="1"/>
    <col min="199" max="199" width="5.5703125" style="42" customWidth="1"/>
    <col min="200" max="200" width="5.7109375" style="42" customWidth="1"/>
    <col min="201" max="201" width="5.28515625" style="42" customWidth="1"/>
    <col min="202" max="202" width="5.5703125" style="42" customWidth="1"/>
    <col min="203" max="204" width="5.7109375" style="42" customWidth="1"/>
    <col min="205" max="205" width="5.5703125" style="42" customWidth="1"/>
    <col min="206" max="206" width="5.28515625" style="42" customWidth="1"/>
    <col min="207" max="207" width="6.28515625" style="42" customWidth="1"/>
    <col min="208" max="208" width="6" style="42" customWidth="1"/>
    <col min="209" max="209" width="11.42578125" style="42"/>
    <col min="210" max="210" width="3.28515625" style="42" customWidth="1"/>
    <col min="211" max="211" width="4.7109375" style="42" customWidth="1"/>
    <col min="212" max="212" width="4.28515625" style="42" customWidth="1"/>
    <col min="213" max="214" width="4.42578125" style="42" customWidth="1"/>
    <col min="215" max="215" width="4.5703125" style="42" customWidth="1"/>
    <col min="216" max="216" width="4.7109375" style="42" customWidth="1"/>
    <col min="217" max="217" width="4.5703125" style="42" customWidth="1"/>
    <col min="218" max="218" width="4.28515625" style="42" customWidth="1"/>
    <col min="219" max="220" width="4.5703125" style="42" customWidth="1"/>
    <col min="221" max="221" width="4.7109375" style="42" customWidth="1"/>
    <col min="222" max="222" width="4.42578125" style="42" customWidth="1"/>
    <col min="223" max="223" width="4" style="42" customWidth="1"/>
    <col min="224" max="16384" width="11.42578125" style="42"/>
  </cols>
  <sheetData>
    <row r="1" spans="1:215" ht="15" customHeight="1" x14ac:dyDescent="0.25">
      <c r="B1" s="205" t="s">
        <v>0</v>
      </c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AA1" s="292" t="s">
        <v>46</v>
      </c>
      <c r="AB1" s="293"/>
      <c r="AC1" s="293"/>
      <c r="AD1" s="293"/>
      <c r="AE1" s="293"/>
      <c r="AF1" s="293"/>
      <c r="AG1" s="293"/>
      <c r="AH1" s="293"/>
      <c r="AI1" s="293"/>
      <c r="AJ1" s="293"/>
      <c r="AK1" s="293"/>
      <c r="AL1" s="293"/>
      <c r="AM1" s="293"/>
      <c r="AN1" s="293"/>
      <c r="AO1" s="294"/>
    </row>
    <row r="2" spans="1:215" x14ac:dyDescent="0.25">
      <c r="A2" s="153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AA2" s="295"/>
      <c r="AB2" s="296"/>
      <c r="AC2" s="296"/>
      <c r="AD2" s="296"/>
      <c r="AE2" s="296"/>
      <c r="AF2" s="296"/>
      <c r="AG2" s="296"/>
      <c r="AH2" s="296"/>
      <c r="AI2" s="296"/>
      <c r="AJ2" s="296"/>
      <c r="AK2" s="296"/>
      <c r="AL2" s="296"/>
      <c r="AM2" s="296"/>
      <c r="AN2" s="296"/>
      <c r="AO2" s="297"/>
    </row>
    <row r="3" spans="1:215" ht="15.75" thickBot="1" x14ac:dyDescent="0.3">
      <c r="B3" s="396" t="s">
        <v>66</v>
      </c>
      <c r="C3" s="396"/>
      <c r="D3" s="396"/>
      <c r="E3" s="396"/>
      <c r="F3" s="396"/>
      <c r="G3" s="396"/>
      <c r="H3" s="396"/>
      <c r="I3" s="396"/>
      <c r="J3" s="396"/>
      <c r="K3" s="396"/>
      <c r="L3" s="396"/>
      <c r="M3" s="396"/>
      <c r="N3" s="396"/>
      <c r="O3" s="396"/>
      <c r="P3" s="396"/>
      <c r="Q3" s="396"/>
      <c r="R3" s="396"/>
      <c r="AA3" s="154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155"/>
    </row>
    <row r="4" spans="1:215" ht="14.25" customHeight="1" thickBot="1" x14ac:dyDescent="0.3"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79"/>
      <c r="S4" s="79"/>
      <c r="X4" s="112" t="s">
        <v>1</v>
      </c>
      <c r="AA4" s="154"/>
      <c r="AB4" s="79"/>
      <c r="AC4" s="312" t="s">
        <v>33</v>
      </c>
      <c r="AD4" s="313"/>
      <c r="AE4" s="298" t="s">
        <v>7</v>
      </c>
      <c r="AF4" s="298" t="s">
        <v>41</v>
      </c>
      <c r="AG4" s="298" t="s">
        <v>42</v>
      </c>
      <c r="AH4" s="298" t="s">
        <v>63</v>
      </c>
      <c r="AI4" s="298" t="s">
        <v>15</v>
      </c>
      <c r="AJ4" s="306" t="s">
        <v>8</v>
      </c>
      <c r="AK4" s="306" t="s">
        <v>9</v>
      </c>
      <c r="AL4" s="318" t="s">
        <v>37</v>
      </c>
      <c r="AM4" s="306" t="s">
        <v>16</v>
      </c>
      <c r="AN4" s="321"/>
      <c r="AO4" s="321"/>
    </row>
    <row r="5" spans="1:215" ht="15" customHeight="1" x14ac:dyDescent="0.25">
      <c r="A5" s="79"/>
      <c r="B5" s="397" t="s">
        <v>48</v>
      </c>
      <c r="C5" s="398"/>
      <c r="D5" s="398"/>
      <c r="E5" s="398"/>
      <c r="F5" s="398"/>
      <c r="G5" s="398"/>
      <c r="H5" s="399"/>
      <c r="I5" s="399"/>
      <c r="J5" s="399"/>
      <c r="K5" s="399"/>
      <c r="L5" s="399"/>
      <c r="M5" s="399"/>
      <c r="N5" s="399"/>
      <c r="O5" s="399"/>
      <c r="P5" s="399"/>
      <c r="Q5" s="399"/>
      <c r="R5" s="400"/>
      <c r="S5" s="110"/>
      <c r="T5" s="79"/>
      <c r="U5" s="115"/>
      <c r="V5" s="115"/>
      <c r="W5" s="115"/>
      <c r="X5" s="112" t="s">
        <v>58</v>
      </c>
      <c r="Y5" s="115"/>
      <c r="Z5" s="115"/>
      <c r="AA5" s="156"/>
      <c r="AB5" s="79"/>
      <c r="AC5" s="314"/>
      <c r="AD5" s="315"/>
      <c r="AE5" s="299"/>
      <c r="AF5" s="299"/>
      <c r="AG5" s="299"/>
      <c r="AH5" s="299"/>
      <c r="AI5" s="299"/>
      <c r="AJ5" s="307"/>
      <c r="AK5" s="307"/>
      <c r="AL5" s="319"/>
      <c r="AM5" s="307"/>
      <c r="AN5" s="322"/>
      <c r="AO5" s="322"/>
      <c r="GY5" s="311"/>
      <c r="GZ5" s="311"/>
      <c r="HA5" s="311"/>
      <c r="HB5" s="311"/>
      <c r="HC5" s="311"/>
      <c r="HD5" s="311"/>
      <c r="HE5" s="311"/>
      <c r="HF5" s="311"/>
      <c r="HG5" s="311"/>
    </row>
    <row r="6" spans="1:215" ht="15.75" customHeight="1" x14ac:dyDescent="0.25">
      <c r="A6" s="79"/>
      <c r="B6" s="385"/>
      <c r="C6" s="386"/>
      <c r="D6" s="386"/>
      <c r="E6" s="386"/>
      <c r="F6" s="386"/>
      <c r="G6" s="386"/>
      <c r="H6" s="401"/>
      <c r="I6" s="401"/>
      <c r="J6" s="401"/>
      <c r="K6" s="401"/>
      <c r="L6" s="401"/>
      <c r="M6" s="401"/>
      <c r="N6" s="401"/>
      <c r="O6" s="401"/>
      <c r="P6" s="401"/>
      <c r="Q6" s="401"/>
      <c r="R6" s="402"/>
      <c r="S6" s="110"/>
      <c r="U6" s="115"/>
      <c r="V6" s="115"/>
      <c r="W6" s="115"/>
      <c r="X6" s="112" t="s">
        <v>3</v>
      </c>
      <c r="Y6" s="115"/>
      <c r="Z6" s="115"/>
      <c r="AA6" s="156"/>
      <c r="AB6" s="79"/>
      <c r="AC6" s="314"/>
      <c r="AD6" s="315"/>
      <c r="AE6" s="299"/>
      <c r="AF6" s="299"/>
      <c r="AG6" s="299"/>
      <c r="AH6" s="299"/>
      <c r="AI6" s="299"/>
      <c r="AJ6" s="307"/>
      <c r="AK6" s="307"/>
      <c r="AL6" s="319"/>
      <c r="AM6" s="307"/>
      <c r="AN6" s="322"/>
      <c r="AO6" s="322"/>
      <c r="BW6" s="79"/>
      <c r="GY6" s="311"/>
      <c r="GZ6" s="311"/>
      <c r="HA6" s="311"/>
      <c r="HB6" s="311"/>
      <c r="HC6" s="311"/>
      <c r="HD6" s="311"/>
      <c r="HE6" s="311"/>
      <c r="HF6" s="311"/>
      <c r="HG6" s="311"/>
    </row>
    <row r="7" spans="1:215" ht="15" customHeight="1" thickBot="1" x14ac:dyDescent="0.3">
      <c r="A7" s="79"/>
      <c r="B7" s="387"/>
      <c r="C7" s="388"/>
      <c r="D7" s="388"/>
      <c r="E7" s="388"/>
      <c r="F7" s="388"/>
      <c r="G7" s="388"/>
      <c r="H7" s="403"/>
      <c r="I7" s="403"/>
      <c r="J7" s="403"/>
      <c r="K7" s="403"/>
      <c r="L7" s="403"/>
      <c r="M7" s="403"/>
      <c r="N7" s="403"/>
      <c r="O7" s="403"/>
      <c r="P7" s="403"/>
      <c r="Q7" s="403"/>
      <c r="R7" s="404"/>
      <c r="S7" s="110"/>
      <c r="U7" s="115"/>
      <c r="V7" s="115"/>
      <c r="W7" s="115"/>
      <c r="X7" s="114" t="s">
        <v>4</v>
      </c>
      <c r="Y7" s="115"/>
      <c r="Z7" s="115"/>
      <c r="AA7" s="156"/>
      <c r="AB7" s="79"/>
      <c r="AC7" s="314"/>
      <c r="AD7" s="315"/>
      <c r="AE7" s="299"/>
      <c r="AF7" s="299"/>
      <c r="AG7" s="299"/>
      <c r="AH7" s="299"/>
      <c r="AI7" s="299"/>
      <c r="AJ7" s="307"/>
      <c r="AK7" s="307"/>
      <c r="AL7" s="319"/>
      <c r="AM7" s="307"/>
      <c r="AN7" s="322"/>
      <c r="AO7" s="322"/>
      <c r="BK7" s="79"/>
      <c r="GY7" s="311"/>
      <c r="GZ7" s="311"/>
      <c r="HA7" s="311"/>
      <c r="HB7" s="311"/>
      <c r="HC7" s="311"/>
      <c r="HD7" s="311"/>
      <c r="HE7" s="311"/>
      <c r="HF7" s="311"/>
      <c r="HG7" s="311"/>
    </row>
    <row r="8" spans="1:215" ht="15.75" customHeight="1" thickBot="1" x14ac:dyDescent="0.3">
      <c r="A8" s="79"/>
      <c r="B8" s="383" t="s">
        <v>70</v>
      </c>
      <c r="C8" s="384"/>
      <c r="D8" s="384"/>
      <c r="E8" s="384"/>
      <c r="F8" s="384"/>
      <c r="G8" s="384"/>
      <c r="H8" s="389"/>
      <c r="I8" s="389"/>
      <c r="J8" s="389"/>
      <c r="K8" s="389"/>
      <c r="L8" s="389"/>
      <c r="M8" s="389"/>
      <c r="N8" s="389"/>
      <c r="O8" s="389"/>
      <c r="P8" s="389"/>
      <c r="Q8" s="389"/>
      <c r="R8" s="390"/>
      <c r="S8" s="110"/>
      <c r="U8" s="115"/>
      <c r="V8" s="115"/>
      <c r="W8" s="115"/>
      <c r="Y8" s="115"/>
      <c r="Z8" s="115"/>
      <c r="AA8" s="156"/>
      <c r="AB8" s="79"/>
      <c r="AC8" s="316"/>
      <c r="AD8" s="317"/>
      <c r="AE8" s="300"/>
      <c r="AF8" s="300"/>
      <c r="AG8" s="300"/>
      <c r="AH8" s="300"/>
      <c r="AI8" s="300"/>
      <c r="AJ8" s="308"/>
      <c r="AK8" s="308"/>
      <c r="AL8" s="320"/>
      <c r="AM8" s="308"/>
      <c r="AN8" s="323"/>
      <c r="AO8" s="323"/>
      <c r="GY8" s="311"/>
      <c r="GZ8" s="311"/>
      <c r="HA8" s="311"/>
      <c r="HB8" s="311"/>
      <c r="HC8" s="311"/>
      <c r="HD8" s="311"/>
      <c r="HE8" s="311"/>
      <c r="HF8" s="311"/>
      <c r="HG8" s="311"/>
    </row>
    <row r="9" spans="1:215" ht="15.75" customHeight="1" thickBot="1" x14ac:dyDescent="0.3">
      <c r="A9" s="79"/>
      <c r="B9" s="385"/>
      <c r="C9" s="386"/>
      <c r="D9" s="386"/>
      <c r="E9" s="386"/>
      <c r="F9" s="386"/>
      <c r="G9" s="386"/>
      <c r="H9" s="391"/>
      <c r="I9" s="391"/>
      <c r="J9" s="391"/>
      <c r="K9" s="391"/>
      <c r="L9" s="391"/>
      <c r="M9" s="391"/>
      <c r="N9" s="391"/>
      <c r="O9" s="391"/>
      <c r="P9" s="391"/>
      <c r="Q9" s="391"/>
      <c r="R9" s="392"/>
      <c r="S9" s="110"/>
      <c r="AA9" s="309" t="s">
        <v>29</v>
      </c>
      <c r="AB9" s="310"/>
      <c r="AC9" s="304">
        <f>A49+Q49+AG49+AW49+BM49+CC49+CS49+DI49+DY49+EO49+FU49+FE49</f>
        <v>0</v>
      </c>
      <c r="AD9" s="305"/>
      <c r="AE9" s="157">
        <f t="shared" ref="AE9:AM9" si="0">D48+T48+AJ48+AZ48+BP48+CF48+CV48+DL48+EB48+ER48+FH48+FX48</f>
        <v>0</v>
      </c>
      <c r="AF9" s="157">
        <f t="shared" si="0"/>
        <v>0</v>
      </c>
      <c r="AG9" s="157">
        <f t="shared" si="0"/>
        <v>0</v>
      </c>
      <c r="AH9" s="157">
        <f t="shared" si="0"/>
        <v>0</v>
      </c>
      <c r="AI9" s="157">
        <f t="shared" si="0"/>
        <v>0</v>
      </c>
      <c r="AJ9" s="157">
        <f t="shared" si="0"/>
        <v>0</v>
      </c>
      <c r="AK9" s="157">
        <f t="shared" si="0"/>
        <v>0</v>
      </c>
      <c r="AL9" s="157">
        <f t="shared" si="0"/>
        <v>0</v>
      </c>
      <c r="AM9" s="157">
        <f t="shared" si="0"/>
        <v>0</v>
      </c>
      <c r="AN9" s="158"/>
      <c r="AO9" s="159"/>
    </row>
    <row r="10" spans="1:215" ht="15" customHeight="1" thickBot="1" x14ac:dyDescent="0.3">
      <c r="A10" s="79"/>
      <c r="B10" s="387"/>
      <c r="C10" s="388"/>
      <c r="D10" s="388"/>
      <c r="E10" s="388"/>
      <c r="F10" s="388"/>
      <c r="G10" s="388"/>
      <c r="H10" s="393"/>
      <c r="I10" s="393"/>
      <c r="J10" s="393"/>
      <c r="K10" s="393"/>
      <c r="L10" s="393"/>
      <c r="M10" s="393"/>
      <c r="N10" s="393"/>
      <c r="O10" s="393"/>
      <c r="P10" s="393"/>
      <c r="Q10" s="393"/>
      <c r="R10" s="394"/>
      <c r="S10" s="110"/>
      <c r="AA10" s="309" t="s">
        <v>30</v>
      </c>
      <c r="AB10" s="310"/>
      <c r="AC10" s="304">
        <f>M49+AC49+AS49+BI49+BY49+CO49+DE49+DU49+EK49+FA49+FQ49+GG49</f>
        <v>0</v>
      </c>
      <c r="AD10" s="305"/>
      <c r="AE10" s="94"/>
      <c r="AF10" s="94"/>
      <c r="AG10" s="94"/>
      <c r="AH10" s="94"/>
      <c r="AI10" s="52">
        <f>(AE9+AF9+AG9+AH9)*0.2</f>
        <v>0</v>
      </c>
      <c r="AJ10" s="94"/>
      <c r="AK10" s="94"/>
      <c r="AL10" s="94"/>
      <c r="AM10" s="52">
        <f>(AJ9+AK9+AL9)*0.2</f>
        <v>0</v>
      </c>
      <c r="AN10" s="160"/>
      <c r="AO10" s="161"/>
    </row>
    <row r="11" spans="1:215" ht="15.75" thickBot="1" x14ac:dyDescent="0.3">
      <c r="A11" s="133"/>
      <c r="B11" s="162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5"/>
      <c r="O11" s="165"/>
      <c r="P11" s="165"/>
      <c r="Q11" s="165"/>
      <c r="R11" s="165"/>
    </row>
    <row r="12" spans="1:215" ht="15.75" customHeight="1" thickBot="1" x14ac:dyDescent="0.3">
      <c r="A12" s="5"/>
      <c r="B12" s="6"/>
      <c r="C12" s="6"/>
      <c r="D12" s="350" t="s">
        <v>49</v>
      </c>
      <c r="E12" s="351"/>
      <c r="F12" s="351"/>
      <c r="G12" s="351"/>
      <c r="H12" s="352"/>
      <c r="I12" s="337" t="s">
        <v>50</v>
      </c>
      <c r="J12" s="338"/>
      <c r="K12" s="338"/>
      <c r="L12" s="339"/>
      <c r="M12" s="343"/>
      <c r="N12" s="344"/>
      <c r="O12" s="324" t="s">
        <v>17</v>
      </c>
      <c r="Q12" s="5"/>
      <c r="R12" s="6"/>
      <c r="S12" s="6"/>
      <c r="T12" s="350" t="s">
        <v>49</v>
      </c>
      <c r="U12" s="351"/>
      <c r="V12" s="351"/>
      <c r="W12" s="351"/>
      <c r="X12" s="352"/>
      <c r="Y12" s="337" t="s">
        <v>50</v>
      </c>
      <c r="Z12" s="338"/>
      <c r="AA12" s="338"/>
      <c r="AB12" s="339"/>
      <c r="AC12" s="343"/>
      <c r="AD12" s="344"/>
      <c r="AE12" s="324" t="s">
        <v>17</v>
      </c>
      <c r="AG12" s="5"/>
      <c r="AH12" s="6"/>
      <c r="AI12" s="6"/>
      <c r="AJ12" s="350" t="s">
        <v>49</v>
      </c>
      <c r="AK12" s="351"/>
      <c r="AL12" s="351"/>
      <c r="AM12" s="351"/>
      <c r="AN12" s="352"/>
      <c r="AO12" s="337" t="s">
        <v>50</v>
      </c>
      <c r="AP12" s="338"/>
      <c r="AQ12" s="338"/>
      <c r="AR12" s="339"/>
      <c r="AS12" s="343"/>
      <c r="AT12" s="344"/>
      <c r="AU12" s="373" t="s">
        <v>17</v>
      </c>
      <c r="AW12" s="5"/>
      <c r="AX12" s="6"/>
      <c r="AY12" s="6"/>
      <c r="AZ12" s="350" t="s">
        <v>49</v>
      </c>
      <c r="BA12" s="351"/>
      <c r="BB12" s="351"/>
      <c r="BC12" s="351"/>
      <c r="BD12" s="352"/>
      <c r="BE12" s="337" t="s">
        <v>50</v>
      </c>
      <c r="BF12" s="338"/>
      <c r="BG12" s="338"/>
      <c r="BH12" s="339"/>
      <c r="BI12" s="343"/>
      <c r="BJ12" s="344"/>
      <c r="BK12" s="324" t="s">
        <v>17</v>
      </c>
      <c r="BM12" s="5"/>
      <c r="BN12" s="6"/>
      <c r="BO12" s="6"/>
      <c r="BP12" s="350" t="s">
        <v>49</v>
      </c>
      <c r="BQ12" s="351"/>
      <c r="BR12" s="351"/>
      <c r="BS12" s="351"/>
      <c r="BT12" s="352"/>
      <c r="BU12" s="337" t="s">
        <v>50</v>
      </c>
      <c r="BV12" s="338"/>
      <c r="BW12" s="338"/>
      <c r="BX12" s="339"/>
      <c r="BY12" s="343"/>
      <c r="BZ12" s="344"/>
      <c r="CA12" s="324" t="s">
        <v>17</v>
      </c>
      <c r="CC12" s="5"/>
      <c r="CD12" s="6"/>
      <c r="CE12" s="6"/>
      <c r="CF12" s="350" t="s">
        <v>49</v>
      </c>
      <c r="CG12" s="351"/>
      <c r="CH12" s="351"/>
      <c r="CI12" s="351"/>
      <c r="CJ12" s="352"/>
      <c r="CK12" s="337" t="s">
        <v>50</v>
      </c>
      <c r="CL12" s="338"/>
      <c r="CM12" s="338"/>
      <c r="CN12" s="339"/>
      <c r="CO12" s="343"/>
      <c r="CP12" s="344"/>
      <c r="CQ12" s="324" t="s">
        <v>17</v>
      </c>
      <c r="CS12" s="5"/>
      <c r="CT12" s="6"/>
      <c r="CU12" s="6"/>
      <c r="CV12" s="350" t="s">
        <v>49</v>
      </c>
      <c r="CW12" s="351"/>
      <c r="CX12" s="351"/>
      <c r="CY12" s="351"/>
      <c r="CZ12" s="352"/>
      <c r="DA12" s="337" t="s">
        <v>50</v>
      </c>
      <c r="DB12" s="338"/>
      <c r="DC12" s="338"/>
      <c r="DD12" s="339"/>
      <c r="DE12" s="343"/>
      <c r="DF12" s="344"/>
      <c r="DG12" s="324" t="s">
        <v>17</v>
      </c>
      <c r="DI12" s="5"/>
      <c r="DJ12" s="6"/>
      <c r="DK12" s="6"/>
      <c r="DL12" s="350" t="s">
        <v>49</v>
      </c>
      <c r="DM12" s="351"/>
      <c r="DN12" s="351"/>
      <c r="DO12" s="351"/>
      <c r="DP12" s="352"/>
      <c r="DQ12" s="337" t="s">
        <v>50</v>
      </c>
      <c r="DR12" s="338"/>
      <c r="DS12" s="338"/>
      <c r="DT12" s="339"/>
      <c r="DU12" s="343"/>
      <c r="DV12" s="344"/>
      <c r="DW12" s="324" t="s">
        <v>17</v>
      </c>
      <c r="DY12" s="5"/>
      <c r="DZ12" s="6"/>
      <c r="EA12" s="6"/>
      <c r="EB12" s="350" t="s">
        <v>49</v>
      </c>
      <c r="EC12" s="351"/>
      <c r="ED12" s="351"/>
      <c r="EE12" s="351"/>
      <c r="EF12" s="352"/>
      <c r="EG12" s="337" t="s">
        <v>50</v>
      </c>
      <c r="EH12" s="338"/>
      <c r="EI12" s="338"/>
      <c r="EJ12" s="339"/>
      <c r="EK12" s="343"/>
      <c r="EL12" s="344"/>
      <c r="EM12" s="324" t="s">
        <v>17</v>
      </c>
      <c r="EO12" s="5"/>
      <c r="EP12" s="6"/>
      <c r="EQ12" s="6"/>
      <c r="ER12" s="350" t="s">
        <v>49</v>
      </c>
      <c r="ES12" s="351"/>
      <c r="ET12" s="351"/>
      <c r="EU12" s="351"/>
      <c r="EV12" s="352"/>
      <c r="EW12" s="337" t="s">
        <v>50</v>
      </c>
      <c r="EX12" s="338"/>
      <c r="EY12" s="338"/>
      <c r="EZ12" s="339"/>
      <c r="FA12" s="343"/>
      <c r="FB12" s="344"/>
      <c r="FC12" s="324" t="s">
        <v>17</v>
      </c>
      <c r="FE12" s="5"/>
      <c r="FF12" s="6"/>
      <c r="FG12" s="6"/>
      <c r="FH12" s="350" t="s">
        <v>49</v>
      </c>
      <c r="FI12" s="351"/>
      <c r="FJ12" s="351"/>
      <c r="FK12" s="351"/>
      <c r="FL12" s="352"/>
      <c r="FM12" s="337" t="s">
        <v>50</v>
      </c>
      <c r="FN12" s="338"/>
      <c r="FO12" s="338"/>
      <c r="FP12" s="339"/>
      <c r="FQ12" s="343"/>
      <c r="FR12" s="344"/>
      <c r="FS12" s="324" t="s">
        <v>17</v>
      </c>
      <c r="FU12" s="5"/>
      <c r="FV12" s="6"/>
      <c r="FW12" s="6"/>
      <c r="FX12" s="350" t="s">
        <v>49</v>
      </c>
      <c r="FY12" s="351"/>
      <c r="FZ12" s="351"/>
      <c r="GA12" s="351"/>
      <c r="GB12" s="352"/>
      <c r="GC12" s="337" t="s">
        <v>50</v>
      </c>
      <c r="GD12" s="338"/>
      <c r="GE12" s="338"/>
      <c r="GF12" s="339"/>
      <c r="GG12" s="343"/>
      <c r="GH12" s="344"/>
      <c r="GI12" s="324" t="s">
        <v>17</v>
      </c>
    </row>
    <row r="13" spans="1:215" ht="42" customHeight="1" thickBot="1" x14ac:dyDescent="0.3">
      <c r="A13" s="326" t="s">
        <v>13</v>
      </c>
      <c r="B13" s="363" t="s">
        <v>62</v>
      </c>
      <c r="C13" s="364"/>
      <c r="D13" s="353"/>
      <c r="E13" s="354"/>
      <c r="F13" s="354"/>
      <c r="G13" s="354"/>
      <c r="H13" s="355"/>
      <c r="I13" s="340"/>
      <c r="J13" s="341"/>
      <c r="K13" s="341"/>
      <c r="L13" s="342"/>
      <c r="M13" s="345"/>
      <c r="N13" s="346"/>
      <c r="O13" s="325"/>
      <c r="Q13" s="326" t="s">
        <v>18</v>
      </c>
      <c r="R13" s="363" t="s">
        <v>62</v>
      </c>
      <c r="S13" s="364"/>
      <c r="T13" s="353"/>
      <c r="U13" s="354"/>
      <c r="V13" s="354"/>
      <c r="W13" s="354"/>
      <c r="X13" s="355"/>
      <c r="Y13" s="340"/>
      <c r="Z13" s="341"/>
      <c r="AA13" s="341"/>
      <c r="AB13" s="342"/>
      <c r="AC13" s="345"/>
      <c r="AD13" s="346"/>
      <c r="AE13" s="325"/>
      <c r="AG13" s="326" t="s">
        <v>19</v>
      </c>
      <c r="AH13" s="363" t="s">
        <v>62</v>
      </c>
      <c r="AI13" s="364"/>
      <c r="AJ13" s="353"/>
      <c r="AK13" s="354"/>
      <c r="AL13" s="354"/>
      <c r="AM13" s="354"/>
      <c r="AN13" s="355"/>
      <c r="AO13" s="340"/>
      <c r="AP13" s="341"/>
      <c r="AQ13" s="341"/>
      <c r="AR13" s="342"/>
      <c r="AS13" s="345"/>
      <c r="AT13" s="346"/>
      <c r="AU13" s="374"/>
      <c r="AW13" s="326" t="s">
        <v>20</v>
      </c>
      <c r="AX13" s="363" t="s">
        <v>62</v>
      </c>
      <c r="AY13" s="364"/>
      <c r="AZ13" s="353"/>
      <c r="BA13" s="354"/>
      <c r="BB13" s="354"/>
      <c r="BC13" s="354"/>
      <c r="BD13" s="355"/>
      <c r="BE13" s="340"/>
      <c r="BF13" s="341"/>
      <c r="BG13" s="341"/>
      <c r="BH13" s="342"/>
      <c r="BI13" s="345"/>
      <c r="BJ13" s="346"/>
      <c r="BK13" s="325"/>
      <c r="BM13" s="326" t="s">
        <v>21</v>
      </c>
      <c r="BN13" s="363" t="s">
        <v>62</v>
      </c>
      <c r="BO13" s="364"/>
      <c r="BP13" s="353"/>
      <c r="BQ13" s="354"/>
      <c r="BR13" s="354"/>
      <c r="BS13" s="354"/>
      <c r="BT13" s="355"/>
      <c r="BU13" s="340"/>
      <c r="BV13" s="341"/>
      <c r="BW13" s="341"/>
      <c r="BX13" s="342"/>
      <c r="BY13" s="345"/>
      <c r="BZ13" s="346"/>
      <c r="CA13" s="325"/>
      <c r="CC13" s="326" t="s">
        <v>22</v>
      </c>
      <c r="CD13" s="363" t="s">
        <v>62</v>
      </c>
      <c r="CE13" s="364"/>
      <c r="CF13" s="353"/>
      <c r="CG13" s="354"/>
      <c r="CH13" s="354"/>
      <c r="CI13" s="354"/>
      <c r="CJ13" s="355"/>
      <c r="CK13" s="340"/>
      <c r="CL13" s="341"/>
      <c r="CM13" s="341"/>
      <c r="CN13" s="342"/>
      <c r="CO13" s="345"/>
      <c r="CP13" s="346"/>
      <c r="CQ13" s="325"/>
      <c r="CS13" s="326" t="s">
        <v>23</v>
      </c>
      <c r="CT13" s="363" t="s">
        <v>62</v>
      </c>
      <c r="CU13" s="364"/>
      <c r="CV13" s="353"/>
      <c r="CW13" s="354"/>
      <c r="CX13" s="354"/>
      <c r="CY13" s="354"/>
      <c r="CZ13" s="355"/>
      <c r="DA13" s="340"/>
      <c r="DB13" s="341"/>
      <c r="DC13" s="341"/>
      <c r="DD13" s="342"/>
      <c r="DE13" s="345"/>
      <c r="DF13" s="346"/>
      <c r="DG13" s="325"/>
      <c r="DI13" s="326" t="s">
        <v>24</v>
      </c>
      <c r="DJ13" s="363" t="s">
        <v>62</v>
      </c>
      <c r="DK13" s="364"/>
      <c r="DL13" s="353"/>
      <c r="DM13" s="354"/>
      <c r="DN13" s="354"/>
      <c r="DO13" s="354"/>
      <c r="DP13" s="355"/>
      <c r="DQ13" s="340"/>
      <c r="DR13" s="341"/>
      <c r="DS13" s="341"/>
      <c r="DT13" s="342"/>
      <c r="DU13" s="345"/>
      <c r="DV13" s="346"/>
      <c r="DW13" s="325"/>
      <c r="DY13" s="326" t="s">
        <v>25</v>
      </c>
      <c r="DZ13" s="363" t="s">
        <v>62</v>
      </c>
      <c r="EA13" s="364"/>
      <c r="EB13" s="353"/>
      <c r="EC13" s="354"/>
      <c r="ED13" s="354"/>
      <c r="EE13" s="354"/>
      <c r="EF13" s="355"/>
      <c r="EG13" s="340"/>
      <c r="EH13" s="341"/>
      <c r="EI13" s="341"/>
      <c r="EJ13" s="342"/>
      <c r="EK13" s="345"/>
      <c r="EL13" s="346"/>
      <c r="EM13" s="325"/>
      <c r="EO13" s="326" t="s">
        <v>26</v>
      </c>
      <c r="EP13" s="363" t="s">
        <v>62</v>
      </c>
      <c r="EQ13" s="364"/>
      <c r="ER13" s="353"/>
      <c r="ES13" s="354"/>
      <c r="ET13" s="354"/>
      <c r="EU13" s="354"/>
      <c r="EV13" s="355"/>
      <c r="EW13" s="340"/>
      <c r="EX13" s="341"/>
      <c r="EY13" s="341"/>
      <c r="EZ13" s="342"/>
      <c r="FA13" s="345"/>
      <c r="FB13" s="346"/>
      <c r="FC13" s="325"/>
      <c r="FE13" s="326" t="s">
        <v>27</v>
      </c>
      <c r="FF13" s="363" t="s">
        <v>62</v>
      </c>
      <c r="FG13" s="364"/>
      <c r="FH13" s="353"/>
      <c r="FI13" s="354"/>
      <c r="FJ13" s="354"/>
      <c r="FK13" s="354"/>
      <c r="FL13" s="355"/>
      <c r="FM13" s="340"/>
      <c r="FN13" s="341"/>
      <c r="FO13" s="341"/>
      <c r="FP13" s="342"/>
      <c r="FQ13" s="345"/>
      <c r="FR13" s="346"/>
      <c r="FS13" s="325"/>
      <c r="FU13" s="326" t="s">
        <v>28</v>
      </c>
      <c r="FV13" s="363" t="s">
        <v>62</v>
      </c>
      <c r="FW13" s="364"/>
      <c r="FX13" s="353"/>
      <c r="FY13" s="354"/>
      <c r="FZ13" s="354"/>
      <c r="GA13" s="354"/>
      <c r="GB13" s="355"/>
      <c r="GC13" s="340"/>
      <c r="GD13" s="341"/>
      <c r="GE13" s="341"/>
      <c r="GF13" s="342"/>
      <c r="GG13" s="345"/>
      <c r="GH13" s="346"/>
      <c r="GI13" s="325"/>
    </row>
    <row r="14" spans="1:215" ht="15.75" customHeight="1" thickBot="1" x14ac:dyDescent="0.3">
      <c r="A14" s="327"/>
      <c r="B14" s="365"/>
      <c r="C14" s="366"/>
      <c r="D14" s="367" t="s">
        <v>7</v>
      </c>
      <c r="E14" s="370" t="s">
        <v>41</v>
      </c>
      <c r="F14" s="301" t="s">
        <v>61</v>
      </c>
      <c r="G14" s="329" t="s">
        <v>59</v>
      </c>
      <c r="H14" s="298" t="s">
        <v>15</v>
      </c>
      <c r="I14" s="347" t="s">
        <v>8</v>
      </c>
      <c r="J14" s="356" t="s">
        <v>60</v>
      </c>
      <c r="K14" s="359" t="s">
        <v>37</v>
      </c>
      <c r="L14" s="306" t="s">
        <v>16</v>
      </c>
      <c r="M14" s="362"/>
      <c r="N14" s="332"/>
      <c r="O14" s="325"/>
      <c r="Q14" s="327"/>
      <c r="R14" s="365"/>
      <c r="S14" s="366"/>
      <c r="T14" s="367" t="s">
        <v>7</v>
      </c>
      <c r="U14" s="370" t="s">
        <v>41</v>
      </c>
      <c r="V14" s="301" t="s">
        <v>61</v>
      </c>
      <c r="W14" s="329" t="s">
        <v>59</v>
      </c>
      <c r="X14" s="298" t="s">
        <v>15</v>
      </c>
      <c r="Y14" s="347" t="s">
        <v>8</v>
      </c>
      <c r="Z14" s="356" t="s">
        <v>60</v>
      </c>
      <c r="AA14" s="359" t="s">
        <v>37</v>
      </c>
      <c r="AB14" s="306" t="s">
        <v>16</v>
      </c>
      <c r="AC14" s="362"/>
      <c r="AD14" s="332"/>
      <c r="AE14" s="325"/>
      <c r="AG14" s="327"/>
      <c r="AH14" s="365"/>
      <c r="AI14" s="366"/>
      <c r="AJ14" s="367" t="s">
        <v>7</v>
      </c>
      <c r="AK14" s="370" t="s">
        <v>41</v>
      </c>
      <c r="AL14" s="301" t="s">
        <v>61</v>
      </c>
      <c r="AM14" s="329" t="s">
        <v>59</v>
      </c>
      <c r="AN14" s="298" t="s">
        <v>15</v>
      </c>
      <c r="AO14" s="347" t="s">
        <v>8</v>
      </c>
      <c r="AP14" s="356" t="s">
        <v>60</v>
      </c>
      <c r="AQ14" s="359" t="s">
        <v>37</v>
      </c>
      <c r="AR14" s="306" t="s">
        <v>16</v>
      </c>
      <c r="AS14" s="362"/>
      <c r="AT14" s="332"/>
      <c r="AU14" s="374"/>
      <c r="AW14" s="327"/>
      <c r="AX14" s="365"/>
      <c r="AY14" s="366"/>
      <c r="AZ14" s="367" t="s">
        <v>7</v>
      </c>
      <c r="BA14" s="370" t="s">
        <v>41</v>
      </c>
      <c r="BB14" s="301" t="s">
        <v>61</v>
      </c>
      <c r="BC14" s="329" t="s">
        <v>59</v>
      </c>
      <c r="BD14" s="298" t="s">
        <v>15</v>
      </c>
      <c r="BE14" s="347" t="s">
        <v>8</v>
      </c>
      <c r="BF14" s="356" t="s">
        <v>60</v>
      </c>
      <c r="BG14" s="359" t="s">
        <v>37</v>
      </c>
      <c r="BH14" s="306" t="s">
        <v>16</v>
      </c>
      <c r="BI14" s="362"/>
      <c r="BJ14" s="332"/>
      <c r="BK14" s="325"/>
      <c r="BM14" s="327"/>
      <c r="BN14" s="365"/>
      <c r="BO14" s="366"/>
      <c r="BP14" s="367" t="s">
        <v>7</v>
      </c>
      <c r="BQ14" s="370" t="s">
        <v>41</v>
      </c>
      <c r="BR14" s="301" t="s">
        <v>61</v>
      </c>
      <c r="BS14" s="329" t="s">
        <v>59</v>
      </c>
      <c r="BT14" s="298" t="s">
        <v>15</v>
      </c>
      <c r="BU14" s="347" t="s">
        <v>8</v>
      </c>
      <c r="BV14" s="356" t="s">
        <v>60</v>
      </c>
      <c r="BW14" s="359" t="s">
        <v>37</v>
      </c>
      <c r="BX14" s="306" t="s">
        <v>16</v>
      </c>
      <c r="BY14" s="362"/>
      <c r="BZ14" s="332"/>
      <c r="CA14" s="325"/>
      <c r="CC14" s="327"/>
      <c r="CD14" s="365"/>
      <c r="CE14" s="366"/>
      <c r="CF14" s="367" t="s">
        <v>7</v>
      </c>
      <c r="CG14" s="370" t="s">
        <v>41</v>
      </c>
      <c r="CH14" s="301" t="s">
        <v>61</v>
      </c>
      <c r="CI14" s="329" t="s">
        <v>59</v>
      </c>
      <c r="CJ14" s="298" t="s">
        <v>15</v>
      </c>
      <c r="CK14" s="347" t="s">
        <v>8</v>
      </c>
      <c r="CL14" s="356" t="s">
        <v>60</v>
      </c>
      <c r="CM14" s="359" t="s">
        <v>37</v>
      </c>
      <c r="CN14" s="306" t="s">
        <v>16</v>
      </c>
      <c r="CO14" s="362"/>
      <c r="CP14" s="332"/>
      <c r="CQ14" s="325"/>
      <c r="CS14" s="327"/>
      <c r="CT14" s="365"/>
      <c r="CU14" s="366"/>
      <c r="CV14" s="367" t="s">
        <v>7</v>
      </c>
      <c r="CW14" s="370" t="s">
        <v>41</v>
      </c>
      <c r="CX14" s="301" t="s">
        <v>61</v>
      </c>
      <c r="CY14" s="329" t="s">
        <v>59</v>
      </c>
      <c r="CZ14" s="298" t="s">
        <v>15</v>
      </c>
      <c r="DA14" s="347" t="s">
        <v>8</v>
      </c>
      <c r="DB14" s="356" t="s">
        <v>60</v>
      </c>
      <c r="DC14" s="359" t="s">
        <v>37</v>
      </c>
      <c r="DD14" s="306" t="s">
        <v>16</v>
      </c>
      <c r="DE14" s="362"/>
      <c r="DF14" s="332"/>
      <c r="DG14" s="325"/>
      <c r="DI14" s="327"/>
      <c r="DJ14" s="365"/>
      <c r="DK14" s="366"/>
      <c r="DL14" s="367" t="s">
        <v>7</v>
      </c>
      <c r="DM14" s="370" t="s">
        <v>41</v>
      </c>
      <c r="DN14" s="301" t="s">
        <v>61</v>
      </c>
      <c r="DO14" s="329" t="s">
        <v>59</v>
      </c>
      <c r="DP14" s="298" t="s">
        <v>15</v>
      </c>
      <c r="DQ14" s="347" t="s">
        <v>8</v>
      </c>
      <c r="DR14" s="356" t="s">
        <v>60</v>
      </c>
      <c r="DS14" s="359" t="s">
        <v>37</v>
      </c>
      <c r="DT14" s="306" t="s">
        <v>16</v>
      </c>
      <c r="DU14" s="362"/>
      <c r="DV14" s="332"/>
      <c r="DW14" s="325"/>
      <c r="DY14" s="327"/>
      <c r="DZ14" s="365"/>
      <c r="EA14" s="366"/>
      <c r="EB14" s="367" t="s">
        <v>7</v>
      </c>
      <c r="EC14" s="370" t="s">
        <v>41</v>
      </c>
      <c r="ED14" s="301" t="s">
        <v>61</v>
      </c>
      <c r="EE14" s="329" t="s">
        <v>59</v>
      </c>
      <c r="EF14" s="298" t="s">
        <v>15</v>
      </c>
      <c r="EG14" s="347" t="s">
        <v>8</v>
      </c>
      <c r="EH14" s="356" t="s">
        <v>60</v>
      </c>
      <c r="EI14" s="359" t="s">
        <v>37</v>
      </c>
      <c r="EJ14" s="306" t="s">
        <v>16</v>
      </c>
      <c r="EK14" s="362"/>
      <c r="EL14" s="332"/>
      <c r="EM14" s="325"/>
      <c r="EO14" s="327"/>
      <c r="EP14" s="365"/>
      <c r="EQ14" s="366"/>
      <c r="ER14" s="367" t="s">
        <v>7</v>
      </c>
      <c r="ES14" s="370" t="s">
        <v>41</v>
      </c>
      <c r="ET14" s="301" t="s">
        <v>61</v>
      </c>
      <c r="EU14" s="329" t="s">
        <v>59</v>
      </c>
      <c r="EV14" s="298" t="s">
        <v>15</v>
      </c>
      <c r="EW14" s="347" t="s">
        <v>8</v>
      </c>
      <c r="EX14" s="356" t="s">
        <v>60</v>
      </c>
      <c r="EY14" s="359" t="s">
        <v>37</v>
      </c>
      <c r="EZ14" s="306" t="s">
        <v>16</v>
      </c>
      <c r="FA14" s="362"/>
      <c r="FB14" s="332"/>
      <c r="FC14" s="325"/>
      <c r="FE14" s="327"/>
      <c r="FF14" s="365"/>
      <c r="FG14" s="366"/>
      <c r="FH14" s="367" t="s">
        <v>7</v>
      </c>
      <c r="FI14" s="370" t="s">
        <v>41</v>
      </c>
      <c r="FJ14" s="301" t="s">
        <v>61</v>
      </c>
      <c r="FK14" s="329" t="s">
        <v>59</v>
      </c>
      <c r="FL14" s="298" t="s">
        <v>15</v>
      </c>
      <c r="FM14" s="347" t="s">
        <v>8</v>
      </c>
      <c r="FN14" s="356" t="s">
        <v>60</v>
      </c>
      <c r="FO14" s="359" t="s">
        <v>37</v>
      </c>
      <c r="FP14" s="306" t="s">
        <v>16</v>
      </c>
      <c r="FQ14" s="362"/>
      <c r="FR14" s="332"/>
      <c r="FS14" s="325"/>
      <c r="FU14" s="327"/>
      <c r="FV14" s="365"/>
      <c r="FW14" s="366"/>
      <c r="FX14" s="367" t="s">
        <v>7</v>
      </c>
      <c r="FY14" s="370" t="s">
        <v>41</v>
      </c>
      <c r="FZ14" s="301" t="s">
        <v>61</v>
      </c>
      <c r="GA14" s="329" t="s">
        <v>59</v>
      </c>
      <c r="GB14" s="298" t="s">
        <v>15</v>
      </c>
      <c r="GC14" s="347" t="s">
        <v>8</v>
      </c>
      <c r="GD14" s="356" t="s">
        <v>60</v>
      </c>
      <c r="GE14" s="359" t="s">
        <v>37</v>
      </c>
      <c r="GF14" s="306" t="s">
        <v>16</v>
      </c>
      <c r="GG14" s="362"/>
      <c r="GH14" s="332"/>
      <c r="GI14" s="325"/>
    </row>
    <row r="15" spans="1:215" ht="15" customHeight="1" x14ac:dyDescent="0.25">
      <c r="A15" s="327"/>
      <c r="B15" s="333" t="s">
        <v>7</v>
      </c>
      <c r="C15" s="335" t="s">
        <v>14</v>
      </c>
      <c r="D15" s="368"/>
      <c r="E15" s="371"/>
      <c r="F15" s="302"/>
      <c r="G15" s="330"/>
      <c r="H15" s="299"/>
      <c r="I15" s="348"/>
      <c r="J15" s="357"/>
      <c r="K15" s="360"/>
      <c r="L15" s="307"/>
      <c r="M15" s="362"/>
      <c r="N15" s="332"/>
      <c r="O15" s="325"/>
      <c r="Q15" s="327"/>
      <c r="R15" s="333" t="s">
        <v>7</v>
      </c>
      <c r="S15" s="335" t="s">
        <v>14</v>
      </c>
      <c r="T15" s="368"/>
      <c r="U15" s="371"/>
      <c r="V15" s="302"/>
      <c r="W15" s="330"/>
      <c r="X15" s="299"/>
      <c r="Y15" s="348"/>
      <c r="Z15" s="357"/>
      <c r="AA15" s="360"/>
      <c r="AB15" s="307"/>
      <c r="AC15" s="362"/>
      <c r="AD15" s="332"/>
      <c r="AE15" s="325"/>
      <c r="AG15" s="327"/>
      <c r="AH15" s="333" t="s">
        <v>7</v>
      </c>
      <c r="AI15" s="335" t="s">
        <v>14</v>
      </c>
      <c r="AJ15" s="368"/>
      <c r="AK15" s="371"/>
      <c r="AL15" s="302"/>
      <c r="AM15" s="330"/>
      <c r="AN15" s="299"/>
      <c r="AO15" s="348"/>
      <c r="AP15" s="357"/>
      <c r="AQ15" s="360"/>
      <c r="AR15" s="307"/>
      <c r="AS15" s="362"/>
      <c r="AT15" s="332"/>
      <c r="AU15" s="374"/>
      <c r="AW15" s="327"/>
      <c r="AX15" s="333" t="s">
        <v>7</v>
      </c>
      <c r="AY15" s="335" t="s">
        <v>14</v>
      </c>
      <c r="AZ15" s="368"/>
      <c r="BA15" s="371"/>
      <c r="BB15" s="302"/>
      <c r="BC15" s="330"/>
      <c r="BD15" s="299"/>
      <c r="BE15" s="348"/>
      <c r="BF15" s="357"/>
      <c r="BG15" s="360"/>
      <c r="BH15" s="307"/>
      <c r="BI15" s="362"/>
      <c r="BJ15" s="332"/>
      <c r="BK15" s="325"/>
      <c r="BM15" s="327"/>
      <c r="BN15" s="333" t="s">
        <v>7</v>
      </c>
      <c r="BO15" s="335" t="s">
        <v>14</v>
      </c>
      <c r="BP15" s="368"/>
      <c r="BQ15" s="371"/>
      <c r="BR15" s="302"/>
      <c r="BS15" s="330"/>
      <c r="BT15" s="299"/>
      <c r="BU15" s="348"/>
      <c r="BV15" s="357"/>
      <c r="BW15" s="360"/>
      <c r="BX15" s="307"/>
      <c r="BY15" s="362"/>
      <c r="BZ15" s="332"/>
      <c r="CA15" s="325"/>
      <c r="CC15" s="327"/>
      <c r="CD15" s="333" t="s">
        <v>7</v>
      </c>
      <c r="CE15" s="335" t="s">
        <v>14</v>
      </c>
      <c r="CF15" s="368"/>
      <c r="CG15" s="371"/>
      <c r="CH15" s="302"/>
      <c r="CI15" s="330"/>
      <c r="CJ15" s="299"/>
      <c r="CK15" s="348"/>
      <c r="CL15" s="357"/>
      <c r="CM15" s="360"/>
      <c r="CN15" s="307"/>
      <c r="CO15" s="362"/>
      <c r="CP15" s="332"/>
      <c r="CQ15" s="325"/>
      <c r="CS15" s="327"/>
      <c r="CT15" s="333" t="s">
        <v>7</v>
      </c>
      <c r="CU15" s="335" t="s">
        <v>14</v>
      </c>
      <c r="CV15" s="368"/>
      <c r="CW15" s="371"/>
      <c r="CX15" s="302"/>
      <c r="CY15" s="330"/>
      <c r="CZ15" s="299"/>
      <c r="DA15" s="348"/>
      <c r="DB15" s="357"/>
      <c r="DC15" s="360"/>
      <c r="DD15" s="307"/>
      <c r="DE15" s="362"/>
      <c r="DF15" s="332"/>
      <c r="DG15" s="325"/>
      <c r="DI15" s="327"/>
      <c r="DJ15" s="333" t="s">
        <v>7</v>
      </c>
      <c r="DK15" s="335" t="s">
        <v>14</v>
      </c>
      <c r="DL15" s="368"/>
      <c r="DM15" s="371"/>
      <c r="DN15" s="302"/>
      <c r="DO15" s="330"/>
      <c r="DP15" s="299"/>
      <c r="DQ15" s="348"/>
      <c r="DR15" s="357"/>
      <c r="DS15" s="360"/>
      <c r="DT15" s="307"/>
      <c r="DU15" s="362"/>
      <c r="DV15" s="332"/>
      <c r="DW15" s="325"/>
      <c r="DY15" s="327"/>
      <c r="DZ15" s="333" t="s">
        <v>7</v>
      </c>
      <c r="EA15" s="335" t="s">
        <v>14</v>
      </c>
      <c r="EB15" s="368"/>
      <c r="EC15" s="371"/>
      <c r="ED15" s="302"/>
      <c r="EE15" s="330"/>
      <c r="EF15" s="299"/>
      <c r="EG15" s="348"/>
      <c r="EH15" s="357"/>
      <c r="EI15" s="360"/>
      <c r="EJ15" s="307"/>
      <c r="EK15" s="362"/>
      <c r="EL15" s="332"/>
      <c r="EM15" s="325"/>
      <c r="EO15" s="327"/>
      <c r="EP15" s="333" t="s">
        <v>7</v>
      </c>
      <c r="EQ15" s="335" t="s">
        <v>14</v>
      </c>
      <c r="ER15" s="368"/>
      <c r="ES15" s="371"/>
      <c r="ET15" s="302"/>
      <c r="EU15" s="330"/>
      <c r="EV15" s="299"/>
      <c r="EW15" s="348"/>
      <c r="EX15" s="357"/>
      <c r="EY15" s="360"/>
      <c r="EZ15" s="307"/>
      <c r="FA15" s="362"/>
      <c r="FB15" s="332"/>
      <c r="FC15" s="325"/>
      <c r="FE15" s="327"/>
      <c r="FF15" s="333" t="s">
        <v>7</v>
      </c>
      <c r="FG15" s="335" t="s">
        <v>14</v>
      </c>
      <c r="FH15" s="368"/>
      <c r="FI15" s="371"/>
      <c r="FJ15" s="302"/>
      <c r="FK15" s="330"/>
      <c r="FL15" s="299"/>
      <c r="FM15" s="348"/>
      <c r="FN15" s="357"/>
      <c r="FO15" s="360"/>
      <c r="FP15" s="307"/>
      <c r="FQ15" s="362"/>
      <c r="FR15" s="332"/>
      <c r="FS15" s="325"/>
      <c r="FU15" s="327"/>
      <c r="FV15" s="333" t="s">
        <v>7</v>
      </c>
      <c r="FW15" s="335" t="s">
        <v>14</v>
      </c>
      <c r="FX15" s="368"/>
      <c r="FY15" s="371"/>
      <c r="FZ15" s="302"/>
      <c r="GA15" s="330"/>
      <c r="GB15" s="299"/>
      <c r="GC15" s="348"/>
      <c r="GD15" s="357"/>
      <c r="GE15" s="360"/>
      <c r="GF15" s="307"/>
      <c r="GG15" s="362"/>
      <c r="GH15" s="332"/>
      <c r="GI15" s="325"/>
    </row>
    <row r="16" spans="1:215" ht="90.75" customHeight="1" thickBot="1" x14ac:dyDescent="0.3">
      <c r="A16" s="328"/>
      <c r="B16" s="334"/>
      <c r="C16" s="336"/>
      <c r="D16" s="369"/>
      <c r="E16" s="372"/>
      <c r="F16" s="303"/>
      <c r="G16" s="331"/>
      <c r="H16" s="300"/>
      <c r="I16" s="349"/>
      <c r="J16" s="358"/>
      <c r="K16" s="361"/>
      <c r="L16" s="308"/>
      <c r="M16" s="362"/>
      <c r="N16" s="332"/>
      <c r="O16" s="325"/>
      <c r="Q16" s="328"/>
      <c r="R16" s="334"/>
      <c r="S16" s="336"/>
      <c r="T16" s="369"/>
      <c r="U16" s="372"/>
      <c r="V16" s="303"/>
      <c r="W16" s="331"/>
      <c r="X16" s="300"/>
      <c r="Y16" s="349"/>
      <c r="Z16" s="358"/>
      <c r="AA16" s="361"/>
      <c r="AB16" s="308"/>
      <c r="AC16" s="362"/>
      <c r="AD16" s="332"/>
      <c r="AE16" s="375"/>
      <c r="AG16" s="328"/>
      <c r="AH16" s="334"/>
      <c r="AI16" s="336"/>
      <c r="AJ16" s="369"/>
      <c r="AK16" s="372"/>
      <c r="AL16" s="303"/>
      <c r="AM16" s="331"/>
      <c r="AN16" s="300"/>
      <c r="AO16" s="349"/>
      <c r="AP16" s="358"/>
      <c r="AQ16" s="361"/>
      <c r="AR16" s="308"/>
      <c r="AS16" s="362"/>
      <c r="AT16" s="332"/>
      <c r="AU16" s="374"/>
      <c r="AW16" s="328"/>
      <c r="AX16" s="334"/>
      <c r="AY16" s="336"/>
      <c r="AZ16" s="369"/>
      <c r="BA16" s="372"/>
      <c r="BB16" s="303"/>
      <c r="BC16" s="331"/>
      <c r="BD16" s="300"/>
      <c r="BE16" s="349"/>
      <c r="BF16" s="358"/>
      <c r="BG16" s="361"/>
      <c r="BH16" s="308"/>
      <c r="BI16" s="362"/>
      <c r="BJ16" s="332"/>
      <c r="BK16" s="325"/>
      <c r="BM16" s="328"/>
      <c r="BN16" s="334"/>
      <c r="BO16" s="336"/>
      <c r="BP16" s="369"/>
      <c r="BQ16" s="372"/>
      <c r="BR16" s="303"/>
      <c r="BS16" s="331"/>
      <c r="BT16" s="300"/>
      <c r="BU16" s="349"/>
      <c r="BV16" s="358"/>
      <c r="BW16" s="361"/>
      <c r="BX16" s="308"/>
      <c r="BY16" s="362"/>
      <c r="BZ16" s="332"/>
      <c r="CA16" s="375"/>
      <c r="CC16" s="328"/>
      <c r="CD16" s="334"/>
      <c r="CE16" s="336"/>
      <c r="CF16" s="369"/>
      <c r="CG16" s="372"/>
      <c r="CH16" s="303"/>
      <c r="CI16" s="331"/>
      <c r="CJ16" s="300"/>
      <c r="CK16" s="349"/>
      <c r="CL16" s="358"/>
      <c r="CM16" s="361"/>
      <c r="CN16" s="308"/>
      <c r="CO16" s="362"/>
      <c r="CP16" s="332"/>
      <c r="CQ16" s="375"/>
      <c r="CS16" s="328"/>
      <c r="CT16" s="334"/>
      <c r="CU16" s="336"/>
      <c r="CV16" s="369"/>
      <c r="CW16" s="372"/>
      <c r="CX16" s="303"/>
      <c r="CY16" s="331"/>
      <c r="CZ16" s="300"/>
      <c r="DA16" s="349"/>
      <c r="DB16" s="358"/>
      <c r="DC16" s="361"/>
      <c r="DD16" s="308"/>
      <c r="DE16" s="362"/>
      <c r="DF16" s="332"/>
      <c r="DG16" s="375"/>
      <c r="DI16" s="328"/>
      <c r="DJ16" s="334"/>
      <c r="DK16" s="336"/>
      <c r="DL16" s="369"/>
      <c r="DM16" s="372"/>
      <c r="DN16" s="303"/>
      <c r="DO16" s="331"/>
      <c r="DP16" s="300"/>
      <c r="DQ16" s="349"/>
      <c r="DR16" s="358"/>
      <c r="DS16" s="361"/>
      <c r="DT16" s="308"/>
      <c r="DU16" s="362"/>
      <c r="DV16" s="332"/>
      <c r="DW16" s="375"/>
      <c r="DY16" s="328"/>
      <c r="DZ16" s="334"/>
      <c r="EA16" s="336"/>
      <c r="EB16" s="369"/>
      <c r="EC16" s="372"/>
      <c r="ED16" s="303"/>
      <c r="EE16" s="331"/>
      <c r="EF16" s="300"/>
      <c r="EG16" s="349"/>
      <c r="EH16" s="358"/>
      <c r="EI16" s="361"/>
      <c r="EJ16" s="308"/>
      <c r="EK16" s="362"/>
      <c r="EL16" s="332"/>
      <c r="EM16" s="375"/>
      <c r="EO16" s="328"/>
      <c r="EP16" s="334"/>
      <c r="EQ16" s="336"/>
      <c r="ER16" s="369"/>
      <c r="ES16" s="372"/>
      <c r="ET16" s="303"/>
      <c r="EU16" s="331"/>
      <c r="EV16" s="300"/>
      <c r="EW16" s="349"/>
      <c r="EX16" s="358"/>
      <c r="EY16" s="361"/>
      <c r="EZ16" s="308"/>
      <c r="FA16" s="362"/>
      <c r="FB16" s="332"/>
      <c r="FC16" s="325"/>
      <c r="FE16" s="328"/>
      <c r="FF16" s="334"/>
      <c r="FG16" s="336"/>
      <c r="FH16" s="369"/>
      <c r="FI16" s="372"/>
      <c r="FJ16" s="303"/>
      <c r="FK16" s="331"/>
      <c r="FL16" s="300"/>
      <c r="FM16" s="349"/>
      <c r="FN16" s="358"/>
      <c r="FO16" s="361"/>
      <c r="FP16" s="308"/>
      <c r="FQ16" s="362"/>
      <c r="FR16" s="332"/>
      <c r="FS16" s="375"/>
      <c r="FU16" s="328"/>
      <c r="FV16" s="334"/>
      <c r="FW16" s="336"/>
      <c r="FX16" s="369"/>
      <c r="FY16" s="372"/>
      <c r="FZ16" s="303"/>
      <c r="GA16" s="331"/>
      <c r="GB16" s="300"/>
      <c r="GC16" s="349"/>
      <c r="GD16" s="358"/>
      <c r="GE16" s="361"/>
      <c r="GF16" s="308"/>
      <c r="GG16" s="362"/>
      <c r="GH16" s="332"/>
      <c r="GI16" s="375"/>
    </row>
    <row r="17" spans="1:193" x14ac:dyDescent="0.25">
      <c r="A17" s="134">
        <v>1</v>
      </c>
      <c r="B17" s="11"/>
      <c r="C17" s="43">
        <f t="shared" ref="C17:C46" si="1">B17*0.2</f>
        <v>0</v>
      </c>
      <c r="D17" s="12"/>
      <c r="E17" s="13"/>
      <c r="F17" s="13"/>
      <c r="G17" s="13"/>
      <c r="H17" s="44">
        <f t="shared" ref="H17:H46" si="2">(D17+E17+F17+G17)*0.2</f>
        <v>0</v>
      </c>
      <c r="I17" s="12"/>
      <c r="J17" s="13"/>
      <c r="K17" s="13"/>
      <c r="L17" s="44">
        <f t="shared" ref="L17:L46" si="3">(I17+J17+K17)*0.2</f>
        <v>0</v>
      </c>
      <c r="M17" s="45"/>
      <c r="N17" s="46"/>
      <c r="O17" s="290">
        <f>SUM(D17:L20)</f>
        <v>0</v>
      </c>
      <c r="Q17" s="135">
        <v>1</v>
      </c>
      <c r="R17" s="30"/>
      <c r="S17" s="61">
        <f t="shared" ref="S17:S46" si="4">R17*0.2</f>
        <v>0</v>
      </c>
      <c r="T17" s="18"/>
      <c r="U17" s="19"/>
      <c r="V17" s="19"/>
      <c r="W17" s="19"/>
      <c r="X17" s="62">
        <f t="shared" ref="X17:X46" si="5">(T17+U17+V17+W17)*0.2</f>
        <v>0</v>
      </c>
      <c r="Y17" s="18"/>
      <c r="Z17" s="19"/>
      <c r="AA17" s="19"/>
      <c r="AB17" s="62">
        <f t="shared" ref="AB17:AB46" si="6">(Y17+Z17+AA17)*0.2</f>
        <v>0</v>
      </c>
      <c r="AC17" s="28"/>
      <c r="AD17" s="67"/>
      <c r="AE17" s="290">
        <f>SUM(T17:AB18)</f>
        <v>0</v>
      </c>
      <c r="AG17" s="186">
        <v>1</v>
      </c>
      <c r="AH17" s="17"/>
      <c r="AI17" s="14"/>
      <c r="AJ17" s="47"/>
      <c r="AK17" s="48"/>
      <c r="AL17" s="48"/>
      <c r="AM17" s="48"/>
      <c r="AN17" s="15"/>
      <c r="AO17" s="47"/>
      <c r="AP17" s="48"/>
      <c r="AQ17" s="48"/>
      <c r="AR17" s="14"/>
      <c r="AS17" s="45"/>
      <c r="AT17" s="46"/>
      <c r="AU17" s="92"/>
      <c r="AW17" s="134">
        <v>1</v>
      </c>
      <c r="AX17" s="11"/>
      <c r="AY17" s="43">
        <f t="shared" ref="AY17:AY47" si="7">AX17*0.2</f>
        <v>0</v>
      </c>
      <c r="AZ17" s="12"/>
      <c r="BA17" s="13"/>
      <c r="BB17" s="13"/>
      <c r="BC17" s="13"/>
      <c r="BD17" s="44">
        <f t="shared" ref="BD17:BD27" si="8">(AZ17+BA17+BB17+BC17)*0.2</f>
        <v>0</v>
      </c>
      <c r="BE17" s="12"/>
      <c r="BF17" s="13"/>
      <c r="BG17" s="13"/>
      <c r="BH17" s="44">
        <f t="shared" ref="BH17:BH27" si="9">(BE17+BF17+BG17)*0.2</f>
        <v>0</v>
      </c>
      <c r="BI17" s="45"/>
      <c r="BJ17" s="68"/>
      <c r="BK17" s="174">
        <f>SUM(AZ17:BH21)</f>
        <v>0</v>
      </c>
      <c r="BM17" s="136">
        <v>1</v>
      </c>
      <c r="BN17" s="11"/>
      <c r="BO17" s="200">
        <f>BN17*0.2</f>
        <v>0</v>
      </c>
      <c r="BP17" s="199"/>
      <c r="BQ17" s="137"/>
      <c r="BR17" s="137"/>
      <c r="BS17" s="137"/>
      <c r="BT17" s="15"/>
      <c r="BU17" s="12"/>
      <c r="BV17" s="137"/>
      <c r="BW17" s="137"/>
      <c r="BX17" s="44">
        <f>(BU17+BV17+BW17)*0.2</f>
        <v>0</v>
      </c>
      <c r="BY17" s="45"/>
      <c r="BZ17" s="46"/>
      <c r="CA17" s="174">
        <f>SUM(BP17:BX17)</f>
        <v>0</v>
      </c>
      <c r="CC17" s="138">
        <v>1</v>
      </c>
      <c r="CD17" s="11"/>
      <c r="CE17" s="44">
        <f t="shared" ref="CE17:CE21" si="10">CD17*0.2</f>
        <v>0</v>
      </c>
      <c r="CF17" s="11"/>
      <c r="CG17" s="13"/>
      <c r="CH17" s="13"/>
      <c r="CI17" s="13"/>
      <c r="CJ17" s="44">
        <f t="shared" ref="CJ17:CJ21" si="11">(CF17+CG17+CH17+CI17)*0.2</f>
        <v>0</v>
      </c>
      <c r="CK17" s="12"/>
      <c r="CL17" s="13"/>
      <c r="CM17" s="13"/>
      <c r="CN17" s="43">
        <f t="shared" ref="CN17:CN21" si="12">(CK17+CL17+CM17)*0.2</f>
        <v>0</v>
      </c>
      <c r="CO17" s="45"/>
      <c r="CP17" s="46"/>
      <c r="CQ17" s="289">
        <f>SUM(CF17:CN21)</f>
        <v>0</v>
      </c>
      <c r="CS17" s="138">
        <v>1</v>
      </c>
      <c r="CT17" s="11"/>
      <c r="CU17" s="44">
        <f t="shared" ref="CU17:CU21" si="13">CT17*0.2</f>
        <v>0</v>
      </c>
      <c r="CV17" s="11"/>
      <c r="CW17" s="13"/>
      <c r="CX17" s="13"/>
      <c r="CY17" s="13"/>
      <c r="CZ17" s="44">
        <f t="shared" ref="CZ17:CZ21" si="14">(CV17+CW17+CX17+CY17)*0.2</f>
        <v>0</v>
      </c>
      <c r="DA17" s="12"/>
      <c r="DB17" s="13"/>
      <c r="DC17" s="13"/>
      <c r="DD17" s="43">
        <f t="shared" ref="DD17:DD21" si="15">(DA17+DB17+DC17)*0.2</f>
        <v>0</v>
      </c>
      <c r="DE17" s="45"/>
      <c r="DF17" s="46"/>
      <c r="DG17" s="289">
        <f>SUM(CV17:DD21)</f>
        <v>0</v>
      </c>
      <c r="DI17" s="135">
        <v>1</v>
      </c>
      <c r="DJ17" s="30"/>
      <c r="DK17" s="61">
        <f t="shared" ref="DK17:DK18" si="16">DJ17*0.2</f>
        <v>0</v>
      </c>
      <c r="DL17" s="18"/>
      <c r="DM17" s="19"/>
      <c r="DN17" s="19"/>
      <c r="DO17" s="19"/>
      <c r="DP17" s="62">
        <f t="shared" ref="DP17:DP18" si="17">(DL17+DM17+DN17+DO17)*0.2</f>
        <v>0</v>
      </c>
      <c r="DQ17" s="18"/>
      <c r="DR17" s="19"/>
      <c r="DS17" s="19"/>
      <c r="DT17" s="62">
        <f t="shared" ref="DT17:DT18" si="18">(DQ17+DR17+DS17)*0.2</f>
        <v>0</v>
      </c>
      <c r="DU17" s="28"/>
      <c r="DV17" s="67"/>
      <c r="DW17" s="290">
        <f>SUM(DL17:DT18)</f>
        <v>0</v>
      </c>
      <c r="DY17" s="184">
        <v>1</v>
      </c>
      <c r="DZ17" s="17"/>
      <c r="EA17" s="14"/>
      <c r="EB17" s="47"/>
      <c r="EC17" s="48"/>
      <c r="ED17" s="48"/>
      <c r="EE17" s="48"/>
      <c r="EF17" s="15"/>
      <c r="EG17" s="47"/>
      <c r="EH17" s="48"/>
      <c r="EI17" s="48"/>
      <c r="EJ17" s="15"/>
      <c r="EK17" s="28"/>
      <c r="EL17" s="67"/>
      <c r="EM17" s="168"/>
      <c r="EO17" s="138">
        <v>1</v>
      </c>
      <c r="EP17" s="11"/>
      <c r="EQ17" s="78">
        <f>EP17*0.2</f>
        <v>0</v>
      </c>
      <c r="ER17" s="12"/>
      <c r="ES17" s="13"/>
      <c r="ET17" s="13"/>
      <c r="EU17" s="13"/>
      <c r="EV17" s="44">
        <f>(ER17+ES17+ET17+EU17)*0.2</f>
        <v>0</v>
      </c>
      <c r="EW17" s="12"/>
      <c r="EX17" s="13"/>
      <c r="EY17" s="13"/>
      <c r="EZ17" s="44">
        <f>(EW17+EX17+EY17)*0.2</f>
        <v>0</v>
      </c>
      <c r="FA17" s="45"/>
      <c r="FB17" s="68"/>
      <c r="FC17" s="290">
        <f>SUM(ER17:EZ20)</f>
        <v>0</v>
      </c>
      <c r="FE17" s="135">
        <v>1</v>
      </c>
      <c r="FF17" s="30"/>
      <c r="FG17" s="61">
        <f t="shared" ref="FG17:FG18" si="19">FF17*0.2</f>
        <v>0</v>
      </c>
      <c r="FH17" s="18"/>
      <c r="FI17" s="19"/>
      <c r="FJ17" s="19"/>
      <c r="FK17" s="19"/>
      <c r="FL17" s="62">
        <f t="shared" ref="FL17:FL18" si="20">(FH17+FI17+FJ17+FK17)*0.2</f>
        <v>0</v>
      </c>
      <c r="FM17" s="18"/>
      <c r="FN17" s="19"/>
      <c r="FO17" s="19"/>
      <c r="FP17" s="62">
        <f t="shared" ref="FP17:FP18" si="21">(FM17+FN17+FO17)*0.2</f>
        <v>0</v>
      </c>
      <c r="FQ17" s="28"/>
      <c r="FR17" s="67"/>
      <c r="FS17" s="290">
        <f>SUM(FH17:FP18)</f>
        <v>0</v>
      </c>
      <c r="FU17" s="139">
        <v>1</v>
      </c>
      <c r="FV17" s="17"/>
      <c r="FW17" s="15"/>
      <c r="FX17" s="47"/>
      <c r="FY17" s="48"/>
      <c r="FZ17" s="48"/>
      <c r="GA17" s="48"/>
      <c r="GB17" s="15"/>
      <c r="GC17" s="47"/>
      <c r="GD17" s="48"/>
      <c r="GE17" s="48"/>
      <c r="GF17" s="15"/>
      <c r="GG17" s="45"/>
      <c r="GH17" s="46"/>
      <c r="GI17" s="201"/>
    </row>
    <row r="18" spans="1:193" x14ac:dyDescent="0.25">
      <c r="A18" s="134">
        <v>2</v>
      </c>
      <c r="B18" s="11"/>
      <c r="C18" s="43">
        <f t="shared" si="1"/>
        <v>0</v>
      </c>
      <c r="D18" s="12"/>
      <c r="E18" s="13"/>
      <c r="F18" s="13"/>
      <c r="G18" s="13"/>
      <c r="H18" s="44">
        <f t="shared" si="2"/>
        <v>0</v>
      </c>
      <c r="I18" s="12"/>
      <c r="J18" s="13"/>
      <c r="K18" s="13"/>
      <c r="L18" s="44">
        <f t="shared" si="3"/>
        <v>0</v>
      </c>
      <c r="M18" s="45"/>
      <c r="N18" s="46"/>
      <c r="O18" s="289"/>
      <c r="Q18" s="138">
        <v>2</v>
      </c>
      <c r="R18" s="11"/>
      <c r="S18" s="43">
        <f t="shared" si="4"/>
        <v>0</v>
      </c>
      <c r="T18" s="12"/>
      <c r="U18" s="13"/>
      <c r="V18" s="13"/>
      <c r="W18" s="13"/>
      <c r="X18" s="44">
        <f t="shared" si="5"/>
        <v>0</v>
      </c>
      <c r="Y18" s="12"/>
      <c r="Z18" s="13"/>
      <c r="AA18" s="13"/>
      <c r="AB18" s="44">
        <f t="shared" si="6"/>
        <v>0</v>
      </c>
      <c r="AC18" s="28"/>
      <c r="AD18" s="67"/>
      <c r="AE18" s="291"/>
      <c r="AG18" s="138">
        <v>2</v>
      </c>
      <c r="AH18" s="11"/>
      <c r="AI18" s="43">
        <f t="shared" ref="AI18:AI19" si="22">AH18*0.2</f>
        <v>0</v>
      </c>
      <c r="AJ18" s="12"/>
      <c r="AK18" s="13"/>
      <c r="AL18" s="13"/>
      <c r="AM18" s="13"/>
      <c r="AN18" s="44">
        <f t="shared" ref="AN18:AN19" si="23">(AJ18+AK18+AL18+AM18)*0.2</f>
        <v>0</v>
      </c>
      <c r="AO18" s="12"/>
      <c r="AP18" s="13"/>
      <c r="AQ18" s="13"/>
      <c r="AR18" s="43">
        <f t="shared" ref="AR18:AR19" si="24">(AO18+AP18+AQ18)*0.2</f>
        <v>0</v>
      </c>
      <c r="AS18" s="45"/>
      <c r="AT18" s="46"/>
      <c r="AU18" s="289">
        <f>SUM(AJ18:AR22)</f>
        <v>0</v>
      </c>
      <c r="AW18" s="134">
        <v>2</v>
      </c>
      <c r="AX18" s="11"/>
      <c r="AY18" s="43">
        <f t="shared" si="7"/>
        <v>0</v>
      </c>
      <c r="AZ18" s="12"/>
      <c r="BA18" s="13"/>
      <c r="BB18" s="13"/>
      <c r="BC18" s="13"/>
      <c r="BD18" s="44">
        <f t="shared" si="8"/>
        <v>0</v>
      </c>
      <c r="BE18" s="12"/>
      <c r="BF18" s="13"/>
      <c r="BG18" s="13"/>
      <c r="BH18" s="44">
        <f t="shared" si="9"/>
        <v>0</v>
      </c>
      <c r="BI18" s="45"/>
      <c r="BJ18" s="68"/>
      <c r="BK18" s="175"/>
      <c r="BM18" s="139">
        <v>2</v>
      </c>
      <c r="BN18" s="17"/>
      <c r="BO18" s="15"/>
      <c r="BP18" s="17"/>
      <c r="BQ18" s="48"/>
      <c r="BR18" s="48"/>
      <c r="BS18" s="48"/>
      <c r="BT18" s="15"/>
      <c r="BU18" s="47"/>
      <c r="BV18" s="48"/>
      <c r="BW18" s="48"/>
      <c r="BX18" s="15"/>
      <c r="BY18" s="45"/>
      <c r="BZ18" s="46"/>
      <c r="CA18" s="26"/>
      <c r="CC18" s="138">
        <v>2</v>
      </c>
      <c r="CD18" s="11"/>
      <c r="CE18" s="44">
        <f t="shared" si="10"/>
        <v>0</v>
      </c>
      <c r="CF18" s="11"/>
      <c r="CG18" s="13"/>
      <c r="CH18" s="13"/>
      <c r="CI18" s="13"/>
      <c r="CJ18" s="44">
        <f t="shared" si="11"/>
        <v>0</v>
      </c>
      <c r="CK18" s="12"/>
      <c r="CL18" s="13"/>
      <c r="CM18" s="13"/>
      <c r="CN18" s="43">
        <f t="shared" si="12"/>
        <v>0</v>
      </c>
      <c r="CO18" s="45"/>
      <c r="CP18" s="46"/>
      <c r="CQ18" s="289"/>
      <c r="CS18" s="138">
        <v>2</v>
      </c>
      <c r="CT18" s="11"/>
      <c r="CU18" s="44">
        <f t="shared" si="13"/>
        <v>0</v>
      </c>
      <c r="CV18" s="11"/>
      <c r="CW18" s="13"/>
      <c r="CX18" s="13"/>
      <c r="CY18" s="13"/>
      <c r="CZ18" s="44">
        <f t="shared" si="14"/>
        <v>0</v>
      </c>
      <c r="DA18" s="12"/>
      <c r="DB18" s="13"/>
      <c r="DC18" s="13"/>
      <c r="DD18" s="43">
        <f t="shared" si="15"/>
        <v>0</v>
      </c>
      <c r="DE18" s="45"/>
      <c r="DF18" s="46"/>
      <c r="DG18" s="289"/>
      <c r="DI18" s="138">
        <v>2</v>
      </c>
      <c r="DJ18" s="11"/>
      <c r="DK18" s="43">
        <f t="shared" si="16"/>
        <v>0</v>
      </c>
      <c r="DL18" s="12"/>
      <c r="DM18" s="13"/>
      <c r="DN18" s="13"/>
      <c r="DO18" s="13"/>
      <c r="DP18" s="44">
        <f t="shared" si="17"/>
        <v>0</v>
      </c>
      <c r="DQ18" s="12"/>
      <c r="DR18" s="13"/>
      <c r="DS18" s="13"/>
      <c r="DT18" s="44">
        <f t="shared" si="18"/>
        <v>0</v>
      </c>
      <c r="DU18" s="28"/>
      <c r="DV18" s="67"/>
      <c r="DW18" s="291"/>
      <c r="DY18" s="183">
        <v>2</v>
      </c>
      <c r="DZ18" s="17"/>
      <c r="EA18" s="14"/>
      <c r="EB18" s="47"/>
      <c r="EC18" s="48"/>
      <c r="ED18" s="48"/>
      <c r="EE18" s="48"/>
      <c r="EF18" s="15"/>
      <c r="EG18" s="47"/>
      <c r="EH18" s="48"/>
      <c r="EI18" s="48"/>
      <c r="EJ18" s="15"/>
      <c r="EK18" s="28"/>
      <c r="EL18" s="67"/>
      <c r="EM18" s="25"/>
      <c r="EO18" s="138">
        <v>2</v>
      </c>
      <c r="EP18" s="11"/>
      <c r="EQ18" s="78">
        <f>EP18*0.2</f>
        <v>0</v>
      </c>
      <c r="ER18" s="12"/>
      <c r="ES18" s="13"/>
      <c r="ET18" s="13"/>
      <c r="EU18" s="13"/>
      <c r="EV18" s="44">
        <f>(ER18+ES18+ET18+EU18)*0.2</f>
        <v>0</v>
      </c>
      <c r="EW18" s="12"/>
      <c r="EX18" s="13"/>
      <c r="EY18" s="13"/>
      <c r="EZ18" s="44">
        <f>(EW18+EX18+EY18)*0.2</f>
        <v>0</v>
      </c>
      <c r="FA18" s="28"/>
      <c r="FB18" s="67"/>
      <c r="FC18" s="289"/>
      <c r="FE18" s="138">
        <v>2</v>
      </c>
      <c r="FF18" s="11"/>
      <c r="FG18" s="43">
        <f t="shared" si="19"/>
        <v>0</v>
      </c>
      <c r="FH18" s="12"/>
      <c r="FI18" s="13"/>
      <c r="FJ18" s="13"/>
      <c r="FK18" s="13"/>
      <c r="FL18" s="44">
        <f t="shared" si="20"/>
        <v>0</v>
      </c>
      <c r="FM18" s="12"/>
      <c r="FN18" s="13"/>
      <c r="FO18" s="13"/>
      <c r="FP18" s="44">
        <f t="shared" si="21"/>
        <v>0</v>
      </c>
      <c r="FQ18" s="28"/>
      <c r="FR18" s="67"/>
      <c r="FS18" s="291"/>
      <c r="FU18" s="138">
        <v>2</v>
      </c>
      <c r="FV18" s="11"/>
      <c r="FW18" s="43">
        <f t="shared" ref="FW18:FW19" si="25">FV18*0.2</f>
        <v>0</v>
      </c>
      <c r="FX18" s="12"/>
      <c r="FY18" s="13"/>
      <c r="FZ18" s="13"/>
      <c r="GA18" s="13"/>
      <c r="GB18" s="44">
        <f t="shared" ref="GB18:GB19" si="26">(FX18+FY18+FZ18+GA18)*0.2</f>
        <v>0</v>
      </c>
      <c r="GC18" s="12"/>
      <c r="GD18" s="13"/>
      <c r="GE18" s="13"/>
      <c r="GF18" s="43">
        <f t="shared" ref="GF18:GF19" si="27">(GC18+GD18+GE18)*0.2</f>
        <v>0</v>
      </c>
      <c r="GG18" s="45"/>
      <c r="GH18" s="46"/>
      <c r="GI18" s="289">
        <f>SUM(FX18:GF22)</f>
        <v>0</v>
      </c>
    </row>
    <row r="19" spans="1:193" x14ac:dyDescent="0.25">
      <c r="A19" s="134">
        <v>3</v>
      </c>
      <c r="B19" s="11"/>
      <c r="C19" s="43">
        <f t="shared" si="1"/>
        <v>0</v>
      </c>
      <c r="D19" s="12"/>
      <c r="E19" s="13"/>
      <c r="F19" s="13"/>
      <c r="G19" s="13"/>
      <c r="H19" s="44">
        <f t="shared" si="2"/>
        <v>0</v>
      </c>
      <c r="I19" s="12"/>
      <c r="J19" s="13"/>
      <c r="K19" s="13"/>
      <c r="L19" s="44">
        <f t="shared" si="3"/>
        <v>0</v>
      </c>
      <c r="M19" s="45"/>
      <c r="N19" s="46"/>
      <c r="O19" s="289"/>
      <c r="Q19" s="184">
        <v>3</v>
      </c>
      <c r="R19" s="17"/>
      <c r="S19" s="14"/>
      <c r="T19" s="47"/>
      <c r="U19" s="48"/>
      <c r="V19" s="48"/>
      <c r="W19" s="48"/>
      <c r="X19" s="15"/>
      <c r="Y19" s="47"/>
      <c r="Z19" s="48"/>
      <c r="AA19" s="48"/>
      <c r="AB19" s="15"/>
      <c r="AC19" s="28"/>
      <c r="AD19" s="67"/>
      <c r="AE19" s="168"/>
      <c r="AG19" s="138">
        <v>3</v>
      </c>
      <c r="AH19" s="11"/>
      <c r="AI19" s="43">
        <f t="shared" si="22"/>
        <v>0</v>
      </c>
      <c r="AJ19" s="12"/>
      <c r="AK19" s="13"/>
      <c r="AL19" s="13"/>
      <c r="AM19" s="13"/>
      <c r="AN19" s="44">
        <f t="shared" si="23"/>
        <v>0</v>
      </c>
      <c r="AO19" s="12"/>
      <c r="AP19" s="13"/>
      <c r="AQ19" s="13"/>
      <c r="AR19" s="43">
        <f t="shared" si="24"/>
        <v>0</v>
      </c>
      <c r="AS19" s="45"/>
      <c r="AT19" s="46"/>
      <c r="AU19" s="289"/>
      <c r="AW19" s="134">
        <v>3</v>
      </c>
      <c r="AX19" s="11"/>
      <c r="AY19" s="43">
        <f t="shared" si="7"/>
        <v>0</v>
      </c>
      <c r="AZ19" s="12"/>
      <c r="BA19" s="13"/>
      <c r="BB19" s="13"/>
      <c r="BC19" s="13"/>
      <c r="BD19" s="44">
        <f t="shared" si="8"/>
        <v>0</v>
      </c>
      <c r="BE19" s="12"/>
      <c r="BF19" s="13"/>
      <c r="BG19" s="13"/>
      <c r="BH19" s="44">
        <f t="shared" si="9"/>
        <v>0</v>
      </c>
      <c r="BI19" s="45"/>
      <c r="BJ19" s="68"/>
      <c r="BK19" s="175"/>
      <c r="BM19" s="183">
        <v>3</v>
      </c>
      <c r="BN19" s="17"/>
      <c r="BO19" s="15"/>
      <c r="BP19" s="17"/>
      <c r="BQ19" s="48"/>
      <c r="BR19" s="48"/>
      <c r="BS19" s="48"/>
      <c r="BT19" s="15"/>
      <c r="BU19" s="47"/>
      <c r="BV19" s="48"/>
      <c r="BW19" s="48"/>
      <c r="BX19" s="15"/>
      <c r="BY19" s="45"/>
      <c r="BZ19" s="68"/>
      <c r="CA19" s="25"/>
      <c r="CC19" s="138">
        <v>3</v>
      </c>
      <c r="CD19" s="11"/>
      <c r="CE19" s="44">
        <f t="shared" si="10"/>
        <v>0</v>
      </c>
      <c r="CF19" s="11"/>
      <c r="CG19" s="13"/>
      <c r="CH19" s="13"/>
      <c r="CI19" s="13"/>
      <c r="CJ19" s="44">
        <f t="shared" si="11"/>
        <v>0</v>
      </c>
      <c r="CK19" s="12"/>
      <c r="CL19" s="13"/>
      <c r="CM19" s="13"/>
      <c r="CN19" s="43">
        <f t="shared" si="12"/>
        <v>0</v>
      </c>
      <c r="CO19" s="28"/>
      <c r="CP19" s="29"/>
      <c r="CQ19" s="289"/>
      <c r="CS19" s="138">
        <v>3</v>
      </c>
      <c r="CT19" s="11"/>
      <c r="CU19" s="44">
        <f t="shared" si="13"/>
        <v>0</v>
      </c>
      <c r="CV19" s="11"/>
      <c r="CW19" s="13"/>
      <c r="CX19" s="13"/>
      <c r="CY19" s="13"/>
      <c r="CZ19" s="44">
        <f t="shared" si="14"/>
        <v>0</v>
      </c>
      <c r="DA19" s="12"/>
      <c r="DB19" s="13"/>
      <c r="DC19" s="13"/>
      <c r="DD19" s="43">
        <f t="shared" si="15"/>
        <v>0</v>
      </c>
      <c r="DE19" s="28"/>
      <c r="DF19" s="29"/>
      <c r="DG19" s="289"/>
      <c r="DI19" s="184">
        <v>3</v>
      </c>
      <c r="DJ19" s="17"/>
      <c r="DK19" s="14"/>
      <c r="DL19" s="47"/>
      <c r="DM19" s="48"/>
      <c r="DN19" s="48"/>
      <c r="DO19" s="48"/>
      <c r="DP19" s="15"/>
      <c r="DQ19" s="47"/>
      <c r="DR19" s="48"/>
      <c r="DS19" s="48"/>
      <c r="DT19" s="15"/>
      <c r="DU19" s="28"/>
      <c r="DV19" s="67"/>
      <c r="DW19" s="168"/>
      <c r="DY19" s="138">
        <v>3</v>
      </c>
      <c r="DZ19" s="11"/>
      <c r="EA19" s="43">
        <f t="shared" ref="EA19:EA23" si="28">DZ19*0.2</f>
        <v>0</v>
      </c>
      <c r="EB19" s="12"/>
      <c r="EC19" s="13"/>
      <c r="ED19" s="13"/>
      <c r="EE19" s="13"/>
      <c r="EF19" s="44">
        <f t="shared" ref="EF19:EF23" si="29">(EB19+EC19+ED19+EE19)*0.2</f>
        <v>0</v>
      </c>
      <c r="EG19" s="12"/>
      <c r="EH19" s="13"/>
      <c r="EI19" s="13"/>
      <c r="EJ19" s="44">
        <f t="shared" ref="EJ19:EJ23" si="30">(EG19+EH19+EI19)*0.2</f>
        <v>0</v>
      </c>
      <c r="EK19" s="45"/>
      <c r="EL19" s="68"/>
      <c r="EM19" s="288">
        <f>SUM(EB19:EJ23)</f>
        <v>0</v>
      </c>
      <c r="EO19" s="138">
        <v>3</v>
      </c>
      <c r="EP19" s="11"/>
      <c r="EQ19" s="78">
        <f t="shared" ref="EQ19:EQ20" si="31">EP19*0.2</f>
        <v>0</v>
      </c>
      <c r="ER19" s="12"/>
      <c r="ES19" s="13"/>
      <c r="ET19" s="13"/>
      <c r="EU19" s="13"/>
      <c r="EV19" s="44">
        <f t="shared" ref="EV19:EV20" si="32">(ER19+ES19+ET19+EU19)*0.2</f>
        <v>0</v>
      </c>
      <c r="EW19" s="12"/>
      <c r="EX19" s="13"/>
      <c r="EY19" s="13"/>
      <c r="EZ19" s="44">
        <f t="shared" ref="EZ19:EZ20" si="33">(EW19+EX19+EY19)*0.2</f>
        <v>0</v>
      </c>
      <c r="FA19" s="28"/>
      <c r="FB19" s="67"/>
      <c r="FC19" s="289"/>
      <c r="FE19" s="184">
        <v>3</v>
      </c>
      <c r="FF19" s="17"/>
      <c r="FG19" s="14"/>
      <c r="FH19" s="47"/>
      <c r="FI19" s="48"/>
      <c r="FJ19" s="48"/>
      <c r="FK19" s="48"/>
      <c r="FL19" s="15"/>
      <c r="FM19" s="47"/>
      <c r="FN19" s="48"/>
      <c r="FO19" s="48"/>
      <c r="FP19" s="15"/>
      <c r="FQ19" s="28"/>
      <c r="FR19" s="67"/>
      <c r="FS19" s="168"/>
      <c r="FU19" s="138">
        <v>3</v>
      </c>
      <c r="FV19" s="11"/>
      <c r="FW19" s="43">
        <f t="shared" si="25"/>
        <v>0</v>
      </c>
      <c r="FX19" s="12"/>
      <c r="FY19" s="13"/>
      <c r="FZ19" s="13"/>
      <c r="GA19" s="13"/>
      <c r="GB19" s="44">
        <f t="shared" si="26"/>
        <v>0</v>
      </c>
      <c r="GC19" s="12"/>
      <c r="GD19" s="13"/>
      <c r="GE19" s="13"/>
      <c r="GF19" s="43">
        <f t="shared" si="27"/>
        <v>0</v>
      </c>
      <c r="GG19" s="45"/>
      <c r="GH19" s="46"/>
      <c r="GI19" s="289"/>
    </row>
    <row r="20" spans="1:193" x14ac:dyDescent="0.25">
      <c r="A20" s="134">
        <v>4</v>
      </c>
      <c r="B20" s="11"/>
      <c r="C20" s="43">
        <f t="shared" si="1"/>
        <v>0</v>
      </c>
      <c r="D20" s="12"/>
      <c r="E20" s="13"/>
      <c r="F20" s="13"/>
      <c r="G20" s="13"/>
      <c r="H20" s="44">
        <f t="shared" si="2"/>
        <v>0</v>
      </c>
      <c r="I20" s="12"/>
      <c r="J20" s="13"/>
      <c r="K20" s="13"/>
      <c r="L20" s="44">
        <f t="shared" si="3"/>
        <v>0</v>
      </c>
      <c r="M20" s="45"/>
      <c r="N20" s="46"/>
      <c r="O20" s="291"/>
      <c r="Q20" s="183">
        <v>4</v>
      </c>
      <c r="R20" s="17"/>
      <c r="S20" s="14"/>
      <c r="T20" s="47"/>
      <c r="U20" s="48"/>
      <c r="V20" s="48"/>
      <c r="W20" s="48"/>
      <c r="X20" s="15"/>
      <c r="Y20" s="47"/>
      <c r="Z20" s="48"/>
      <c r="AA20" s="48"/>
      <c r="AB20" s="15"/>
      <c r="AC20" s="28"/>
      <c r="AD20" s="67"/>
      <c r="AE20" s="25"/>
      <c r="AG20" s="138">
        <v>4</v>
      </c>
      <c r="AH20" s="11"/>
      <c r="AI20" s="43">
        <f>AH20*0.2</f>
        <v>0</v>
      </c>
      <c r="AJ20" s="12"/>
      <c r="AK20" s="13"/>
      <c r="AL20" s="13"/>
      <c r="AM20" s="13"/>
      <c r="AN20" s="44">
        <f>(AJ20+AK20+AL20+AM20)*0.2</f>
        <v>0</v>
      </c>
      <c r="AO20" s="12"/>
      <c r="AP20" s="13"/>
      <c r="AQ20" s="13"/>
      <c r="AR20" s="43">
        <f>(AO20+AP20+AQ20)*0.2</f>
        <v>0</v>
      </c>
      <c r="AS20" s="28"/>
      <c r="AT20" s="29"/>
      <c r="AU20" s="289"/>
      <c r="AW20" s="134">
        <v>4</v>
      </c>
      <c r="AX20" s="11"/>
      <c r="AY20" s="43">
        <f t="shared" si="7"/>
        <v>0</v>
      </c>
      <c r="AZ20" s="12"/>
      <c r="BA20" s="13"/>
      <c r="BB20" s="13"/>
      <c r="BC20" s="13"/>
      <c r="BD20" s="44">
        <f t="shared" si="8"/>
        <v>0</v>
      </c>
      <c r="BE20" s="12"/>
      <c r="BF20" s="13"/>
      <c r="BG20" s="13"/>
      <c r="BH20" s="44">
        <f t="shared" si="9"/>
        <v>0</v>
      </c>
      <c r="BI20" s="45"/>
      <c r="BJ20" s="68"/>
      <c r="BK20" s="175"/>
      <c r="BM20" s="140">
        <v>4</v>
      </c>
      <c r="BN20" s="11"/>
      <c r="BO20" s="44">
        <f t="shared" ref="BO20:BO31" si="34">BN20*0.2</f>
        <v>0</v>
      </c>
      <c r="BP20" s="11"/>
      <c r="BQ20" s="13"/>
      <c r="BR20" s="13"/>
      <c r="BS20" s="13"/>
      <c r="BT20" s="44">
        <f t="shared" ref="BT20:BT31" si="35">(BP20+BQ20+BR20+BS20)*0.2</f>
        <v>0</v>
      </c>
      <c r="BU20" s="12"/>
      <c r="BV20" s="13"/>
      <c r="BW20" s="13"/>
      <c r="BX20" s="44">
        <f t="shared" ref="BX20:BX31" si="36">(BU20+BV20+BW20)*0.2</f>
        <v>0</v>
      </c>
      <c r="BY20" s="45"/>
      <c r="BZ20" s="68"/>
      <c r="CA20" s="289">
        <f>SUM(BP20:BX24)</f>
        <v>0</v>
      </c>
      <c r="CC20" s="138">
        <v>4</v>
      </c>
      <c r="CD20" s="11"/>
      <c r="CE20" s="44">
        <f t="shared" si="10"/>
        <v>0</v>
      </c>
      <c r="CF20" s="11"/>
      <c r="CG20" s="13"/>
      <c r="CH20" s="13"/>
      <c r="CI20" s="13"/>
      <c r="CJ20" s="44">
        <f t="shared" si="11"/>
        <v>0</v>
      </c>
      <c r="CK20" s="12"/>
      <c r="CL20" s="13"/>
      <c r="CM20" s="13"/>
      <c r="CN20" s="43">
        <f t="shared" si="12"/>
        <v>0</v>
      </c>
      <c r="CO20" s="28"/>
      <c r="CP20" s="29"/>
      <c r="CQ20" s="289"/>
      <c r="CS20" s="138">
        <v>4</v>
      </c>
      <c r="CT20" s="11"/>
      <c r="CU20" s="44">
        <f t="shared" si="13"/>
        <v>0</v>
      </c>
      <c r="CV20" s="11"/>
      <c r="CW20" s="13"/>
      <c r="CX20" s="13"/>
      <c r="CY20" s="13"/>
      <c r="CZ20" s="44">
        <f t="shared" si="14"/>
        <v>0</v>
      </c>
      <c r="DA20" s="12"/>
      <c r="DB20" s="13"/>
      <c r="DC20" s="13"/>
      <c r="DD20" s="43">
        <f t="shared" si="15"/>
        <v>0</v>
      </c>
      <c r="DE20" s="28"/>
      <c r="DF20" s="29"/>
      <c r="DG20" s="289"/>
      <c r="DI20" s="183">
        <v>4</v>
      </c>
      <c r="DJ20" s="17"/>
      <c r="DK20" s="14"/>
      <c r="DL20" s="47"/>
      <c r="DM20" s="48"/>
      <c r="DN20" s="48"/>
      <c r="DO20" s="48"/>
      <c r="DP20" s="15"/>
      <c r="DQ20" s="47"/>
      <c r="DR20" s="48"/>
      <c r="DS20" s="48"/>
      <c r="DT20" s="15"/>
      <c r="DU20" s="28"/>
      <c r="DV20" s="67"/>
      <c r="DW20" s="25"/>
      <c r="DY20" s="138">
        <v>4</v>
      </c>
      <c r="DZ20" s="11"/>
      <c r="EA20" s="43">
        <f t="shared" si="28"/>
        <v>0</v>
      </c>
      <c r="EB20" s="12"/>
      <c r="EC20" s="13"/>
      <c r="ED20" s="13"/>
      <c r="EE20" s="13"/>
      <c r="EF20" s="44">
        <f t="shared" si="29"/>
        <v>0</v>
      </c>
      <c r="EG20" s="12"/>
      <c r="EH20" s="13"/>
      <c r="EI20" s="13"/>
      <c r="EJ20" s="44">
        <f t="shared" si="30"/>
        <v>0</v>
      </c>
      <c r="EK20" s="45"/>
      <c r="EL20" s="68"/>
      <c r="EM20" s="289"/>
      <c r="EO20" s="138">
        <v>4</v>
      </c>
      <c r="EP20" s="11"/>
      <c r="EQ20" s="43">
        <f t="shared" si="31"/>
        <v>0</v>
      </c>
      <c r="ER20" s="12"/>
      <c r="ES20" s="13"/>
      <c r="ET20" s="13"/>
      <c r="EU20" s="13"/>
      <c r="EV20" s="44">
        <f t="shared" si="32"/>
        <v>0</v>
      </c>
      <c r="EW20" s="12"/>
      <c r="EX20" s="13"/>
      <c r="EY20" s="13"/>
      <c r="EZ20" s="44">
        <f t="shared" si="33"/>
        <v>0</v>
      </c>
      <c r="FA20" s="45"/>
      <c r="FB20" s="68"/>
      <c r="FC20" s="291"/>
      <c r="FE20" s="183">
        <v>4</v>
      </c>
      <c r="FF20" s="17"/>
      <c r="FG20" s="14"/>
      <c r="FH20" s="47"/>
      <c r="FI20" s="48"/>
      <c r="FJ20" s="48"/>
      <c r="FK20" s="48"/>
      <c r="FL20" s="15"/>
      <c r="FM20" s="47"/>
      <c r="FN20" s="48"/>
      <c r="FO20" s="48"/>
      <c r="FP20" s="15"/>
      <c r="FQ20" s="28"/>
      <c r="FR20" s="67"/>
      <c r="FS20" s="25"/>
      <c r="FU20" s="138">
        <v>4</v>
      </c>
      <c r="FV20" s="11"/>
      <c r="FW20" s="43">
        <f>FV20*0.2</f>
        <v>0</v>
      </c>
      <c r="FX20" s="12"/>
      <c r="FY20" s="13"/>
      <c r="FZ20" s="13"/>
      <c r="GA20" s="13"/>
      <c r="GB20" s="44">
        <f>(FX20+FY20+FZ20+GA20)*0.2</f>
        <v>0</v>
      </c>
      <c r="GC20" s="12"/>
      <c r="GD20" s="13"/>
      <c r="GE20" s="13"/>
      <c r="GF20" s="43">
        <f>(GC20+GD20+GE20)*0.2</f>
        <v>0</v>
      </c>
      <c r="GG20" s="28"/>
      <c r="GH20" s="29"/>
      <c r="GI20" s="289"/>
    </row>
    <row r="21" spans="1:193" x14ac:dyDescent="0.25">
      <c r="A21" s="181">
        <v>5</v>
      </c>
      <c r="B21" s="17"/>
      <c r="C21" s="14"/>
      <c r="D21" s="47"/>
      <c r="E21" s="48"/>
      <c r="F21" s="48"/>
      <c r="G21" s="48"/>
      <c r="H21" s="15"/>
      <c r="I21" s="47"/>
      <c r="J21" s="48"/>
      <c r="K21" s="48"/>
      <c r="L21" s="15"/>
      <c r="M21" s="45"/>
      <c r="N21" s="46"/>
      <c r="O21" s="168"/>
      <c r="Q21" s="138">
        <v>5</v>
      </c>
      <c r="R21" s="11"/>
      <c r="S21" s="43">
        <f t="shared" ref="S21:S22" si="37">R21*0.2</f>
        <v>0</v>
      </c>
      <c r="T21" s="12"/>
      <c r="U21" s="13"/>
      <c r="V21" s="13"/>
      <c r="W21" s="13"/>
      <c r="X21" s="44">
        <f t="shared" ref="X21:X22" si="38">(T21+U21+V21+W21)*0.2</f>
        <v>0</v>
      </c>
      <c r="Y21" s="12"/>
      <c r="Z21" s="13"/>
      <c r="AA21" s="13"/>
      <c r="AB21" s="44">
        <f t="shared" ref="AB21:AB22" si="39">(Y21+Z21+AA21)*0.2</f>
        <v>0</v>
      </c>
      <c r="AC21" s="45"/>
      <c r="AD21" s="68"/>
      <c r="AE21" s="288">
        <f>SUM(T21:AB25)</f>
        <v>0</v>
      </c>
      <c r="AG21" s="138">
        <v>5</v>
      </c>
      <c r="AH21" s="11"/>
      <c r="AI21" s="43">
        <f t="shared" ref="AI21:AI22" si="40">AH21*0.2</f>
        <v>0</v>
      </c>
      <c r="AJ21" s="12"/>
      <c r="AK21" s="13"/>
      <c r="AL21" s="13"/>
      <c r="AM21" s="13"/>
      <c r="AN21" s="44">
        <f t="shared" ref="AN21:AN22" si="41">(AJ21+AK21+AL21+AM21)*0.2</f>
        <v>0</v>
      </c>
      <c r="AO21" s="12"/>
      <c r="AP21" s="13"/>
      <c r="AQ21" s="13"/>
      <c r="AR21" s="43">
        <f t="shared" ref="AR21:AR22" si="42">(AO21+AP21+AQ21)*0.2</f>
        <v>0</v>
      </c>
      <c r="AS21" s="28"/>
      <c r="AT21" s="29"/>
      <c r="AU21" s="289"/>
      <c r="AW21" s="188">
        <v>5</v>
      </c>
      <c r="AX21" s="190"/>
      <c r="AY21" s="191"/>
      <c r="AZ21" s="190"/>
      <c r="BA21" s="179"/>
      <c r="BB21" s="179"/>
      <c r="BC21" s="179"/>
      <c r="BD21" s="15"/>
      <c r="BE21" s="190"/>
      <c r="BF21" s="179"/>
      <c r="BG21" s="179"/>
      <c r="BH21" s="192"/>
      <c r="BI21" s="45"/>
      <c r="BJ21" s="46"/>
      <c r="BK21" s="168"/>
      <c r="BM21" s="140">
        <v>5</v>
      </c>
      <c r="BN21" s="11"/>
      <c r="BO21" s="44">
        <f t="shared" si="34"/>
        <v>0</v>
      </c>
      <c r="BP21" s="11"/>
      <c r="BQ21" s="13"/>
      <c r="BR21" s="13"/>
      <c r="BS21" s="13"/>
      <c r="BT21" s="44">
        <f t="shared" si="35"/>
        <v>0</v>
      </c>
      <c r="BU21" s="12"/>
      <c r="BV21" s="13"/>
      <c r="BW21" s="13"/>
      <c r="BX21" s="44">
        <f t="shared" si="36"/>
        <v>0</v>
      </c>
      <c r="BY21" s="45"/>
      <c r="BZ21" s="68"/>
      <c r="CA21" s="289"/>
      <c r="CC21" s="138">
        <v>5</v>
      </c>
      <c r="CD21" s="11"/>
      <c r="CE21" s="44">
        <f t="shared" si="10"/>
        <v>0</v>
      </c>
      <c r="CF21" s="11"/>
      <c r="CG21" s="13"/>
      <c r="CH21" s="13"/>
      <c r="CI21" s="13"/>
      <c r="CJ21" s="44">
        <f t="shared" si="11"/>
        <v>0</v>
      </c>
      <c r="CK21" s="12"/>
      <c r="CL21" s="13"/>
      <c r="CM21" s="13"/>
      <c r="CN21" s="44">
        <f t="shared" si="12"/>
        <v>0</v>
      </c>
      <c r="CO21" s="28"/>
      <c r="CP21" s="29"/>
      <c r="CQ21" s="289"/>
      <c r="CS21" s="138">
        <v>5</v>
      </c>
      <c r="CT21" s="11"/>
      <c r="CU21" s="44">
        <f t="shared" si="13"/>
        <v>0</v>
      </c>
      <c r="CV21" s="11"/>
      <c r="CW21" s="13"/>
      <c r="CX21" s="13"/>
      <c r="CY21" s="13"/>
      <c r="CZ21" s="44">
        <f t="shared" si="14"/>
        <v>0</v>
      </c>
      <c r="DA21" s="12"/>
      <c r="DB21" s="13"/>
      <c r="DC21" s="13"/>
      <c r="DD21" s="44">
        <f t="shared" si="15"/>
        <v>0</v>
      </c>
      <c r="DE21" s="28"/>
      <c r="DF21" s="29"/>
      <c r="DG21" s="289"/>
      <c r="DI21" s="138">
        <v>5</v>
      </c>
      <c r="DJ21" s="11"/>
      <c r="DK21" s="43">
        <f t="shared" ref="DK21:DK25" si="43">DJ21*0.2</f>
        <v>0</v>
      </c>
      <c r="DL21" s="12"/>
      <c r="DM21" s="13"/>
      <c r="DN21" s="13"/>
      <c r="DO21" s="13"/>
      <c r="DP21" s="44">
        <f t="shared" ref="DP21:DP25" si="44">(DL21+DM21+DN21+DO21)*0.2</f>
        <v>0</v>
      </c>
      <c r="DQ21" s="12"/>
      <c r="DR21" s="13"/>
      <c r="DS21" s="13"/>
      <c r="DT21" s="44">
        <f t="shared" ref="DT21:DT25" si="45">(DQ21+DR21+DS21)*0.2</f>
        <v>0</v>
      </c>
      <c r="DU21" s="45"/>
      <c r="DV21" s="68"/>
      <c r="DW21" s="288">
        <f>SUM(DL21:DT25)</f>
        <v>0</v>
      </c>
      <c r="DY21" s="138">
        <v>5</v>
      </c>
      <c r="DZ21" s="11"/>
      <c r="EA21" s="43">
        <f t="shared" si="28"/>
        <v>0</v>
      </c>
      <c r="EB21" s="12"/>
      <c r="EC21" s="13"/>
      <c r="ED21" s="13"/>
      <c r="EE21" s="13"/>
      <c r="EF21" s="44">
        <f t="shared" si="29"/>
        <v>0</v>
      </c>
      <c r="EG21" s="12"/>
      <c r="EH21" s="13"/>
      <c r="EI21" s="13"/>
      <c r="EJ21" s="44">
        <f t="shared" si="30"/>
        <v>0</v>
      </c>
      <c r="EK21" s="28"/>
      <c r="EL21" s="67"/>
      <c r="EM21" s="289"/>
      <c r="EO21" s="184">
        <v>5</v>
      </c>
      <c r="EP21" s="17"/>
      <c r="EQ21" s="14"/>
      <c r="ER21" s="47"/>
      <c r="ES21" s="48"/>
      <c r="ET21" s="48"/>
      <c r="EU21" s="48"/>
      <c r="EV21" s="15"/>
      <c r="EW21" s="47"/>
      <c r="EX21" s="48"/>
      <c r="EY21" s="48"/>
      <c r="EZ21" s="15"/>
      <c r="FA21" s="28"/>
      <c r="FB21" s="67"/>
      <c r="FC21" s="168"/>
      <c r="FE21" s="138">
        <v>5</v>
      </c>
      <c r="FF21" s="11"/>
      <c r="FG21" s="43">
        <f t="shared" ref="FG21:FG25" si="46">FF21*0.2</f>
        <v>0</v>
      </c>
      <c r="FH21" s="12"/>
      <c r="FI21" s="13"/>
      <c r="FJ21" s="13"/>
      <c r="FK21" s="13"/>
      <c r="FL21" s="44">
        <f t="shared" ref="FL21:FL25" si="47">(FH21+FI21+FJ21+FK21)*0.2</f>
        <v>0</v>
      </c>
      <c r="FM21" s="12"/>
      <c r="FN21" s="13"/>
      <c r="FO21" s="13"/>
      <c r="FP21" s="44">
        <f t="shared" ref="FP21:FP25" si="48">(FM21+FN21+FO21)*0.2</f>
        <v>0</v>
      </c>
      <c r="FQ21" s="45"/>
      <c r="FR21" s="68"/>
      <c r="FS21" s="288">
        <f>SUM(FH21:FP25)</f>
        <v>0</v>
      </c>
      <c r="FU21" s="138">
        <v>5</v>
      </c>
      <c r="FV21" s="11"/>
      <c r="FW21" s="43">
        <f t="shared" ref="FW21:FW22" si="49">FV21*0.2</f>
        <v>0</v>
      </c>
      <c r="FX21" s="12"/>
      <c r="FY21" s="13"/>
      <c r="FZ21" s="13"/>
      <c r="GA21" s="13"/>
      <c r="GB21" s="44">
        <f t="shared" ref="GB21:GB22" si="50">(FX21+FY21+FZ21+GA21)*0.2</f>
        <v>0</v>
      </c>
      <c r="GC21" s="12"/>
      <c r="GD21" s="13"/>
      <c r="GE21" s="13"/>
      <c r="GF21" s="43">
        <f t="shared" ref="GF21:GF22" si="51">(GC21+GD21+GE21)*0.2</f>
        <v>0</v>
      </c>
      <c r="GG21" s="28"/>
      <c r="GH21" s="29"/>
      <c r="GI21" s="289"/>
    </row>
    <row r="22" spans="1:193" x14ac:dyDescent="0.25">
      <c r="A22" s="182">
        <v>6</v>
      </c>
      <c r="B22" s="17"/>
      <c r="C22" s="14"/>
      <c r="D22" s="47"/>
      <c r="E22" s="48"/>
      <c r="F22" s="48"/>
      <c r="G22" s="48"/>
      <c r="H22" s="15"/>
      <c r="I22" s="47"/>
      <c r="J22" s="48"/>
      <c r="K22" s="48"/>
      <c r="L22" s="15"/>
      <c r="M22" s="45"/>
      <c r="N22" s="46"/>
      <c r="O22" s="49"/>
      <c r="Q22" s="138">
        <v>6</v>
      </c>
      <c r="R22" s="11"/>
      <c r="S22" s="43">
        <f t="shared" si="37"/>
        <v>0</v>
      </c>
      <c r="T22" s="12"/>
      <c r="U22" s="13"/>
      <c r="V22" s="13"/>
      <c r="W22" s="13"/>
      <c r="X22" s="44">
        <f t="shared" si="38"/>
        <v>0</v>
      </c>
      <c r="Y22" s="12"/>
      <c r="Z22" s="13"/>
      <c r="AA22" s="13"/>
      <c r="AB22" s="44">
        <f t="shared" si="39"/>
        <v>0</v>
      </c>
      <c r="AC22" s="45"/>
      <c r="AD22" s="68"/>
      <c r="AE22" s="289"/>
      <c r="AG22" s="138">
        <v>6</v>
      </c>
      <c r="AH22" s="11"/>
      <c r="AI22" s="43">
        <f t="shared" si="40"/>
        <v>0</v>
      </c>
      <c r="AJ22" s="12"/>
      <c r="AK22" s="13"/>
      <c r="AL22" s="13"/>
      <c r="AM22" s="13"/>
      <c r="AN22" s="44">
        <f t="shared" si="41"/>
        <v>0</v>
      </c>
      <c r="AO22" s="12"/>
      <c r="AP22" s="13"/>
      <c r="AQ22" s="13"/>
      <c r="AR22" s="44">
        <f t="shared" si="42"/>
        <v>0</v>
      </c>
      <c r="AS22" s="28"/>
      <c r="AT22" s="29"/>
      <c r="AU22" s="289"/>
      <c r="AW22" s="187">
        <v>6</v>
      </c>
      <c r="AX22" s="193"/>
      <c r="AY22" s="194"/>
      <c r="AZ22" s="193"/>
      <c r="BA22" s="180"/>
      <c r="BB22" s="180"/>
      <c r="BC22" s="180"/>
      <c r="BD22" s="15"/>
      <c r="BE22" s="193"/>
      <c r="BF22" s="180"/>
      <c r="BG22" s="180"/>
      <c r="BH22" s="195"/>
      <c r="BI22" s="45"/>
      <c r="BJ22" s="46"/>
      <c r="BK22" s="25"/>
      <c r="BM22" s="196">
        <v>6</v>
      </c>
      <c r="BN22" s="11"/>
      <c r="BO22" s="44">
        <f t="shared" si="34"/>
        <v>0</v>
      </c>
      <c r="BP22" s="199"/>
      <c r="BQ22" s="137"/>
      <c r="BR22" s="137"/>
      <c r="BS22" s="137"/>
      <c r="BT22" s="15"/>
      <c r="BU22" s="12"/>
      <c r="BV22" s="137"/>
      <c r="BW22" s="137"/>
      <c r="BX22" s="44">
        <f t="shared" si="36"/>
        <v>0</v>
      </c>
      <c r="BY22" s="45"/>
      <c r="BZ22" s="46"/>
      <c r="CA22" s="289"/>
      <c r="CC22" s="188">
        <v>6</v>
      </c>
      <c r="CD22" s="190"/>
      <c r="CE22" s="192"/>
      <c r="CF22" s="197"/>
      <c r="CG22" s="179"/>
      <c r="CH22" s="179"/>
      <c r="CI22" s="179"/>
      <c r="CJ22" s="15"/>
      <c r="CK22" s="190"/>
      <c r="CL22" s="179"/>
      <c r="CM22" s="179"/>
      <c r="CN22" s="192"/>
      <c r="CO22" s="45"/>
      <c r="CP22" s="46"/>
      <c r="CQ22" s="168"/>
      <c r="CS22" s="188">
        <v>6</v>
      </c>
      <c r="CT22" s="190"/>
      <c r="CU22" s="192"/>
      <c r="CV22" s="197"/>
      <c r="CW22" s="179"/>
      <c r="CX22" s="179"/>
      <c r="CY22" s="179"/>
      <c r="CZ22" s="15"/>
      <c r="DA22" s="190"/>
      <c r="DB22" s="179"/>
      <c r="DC22" s="179"/>
      <c r="DD22" s="192"/>
      <c r="DE22" s="45"/>
      <c r="DF22" s="46"/>
      <c r="DG22" s="168"/>
      <c r="DI22" s="138">
        <v>6</v>
      </c>
      <c r="DJ22" s="11"/>
      <c r="DK22" s="43">
        <f t="shared" si="43"/>
        <v>0</v>
      </c>
      <c r="DL22" s="12"/>
      <c r="DM22" s="13"/>
      <c r="DN22" s="13"/>
      <c r="DO22" s="13"/>
      <c r="DP22" s="44">
        <f t="shared" si="44"/>
        <v>0</v>
      </c>
      <c r="DQ22" s="12"/>
      <c r="DR22" s="13"/>
      <c r="DS22" s="13"/>
      <c r="DT22" s="44">
        <f t="shared" si="45"/>
        <v>0</v>
      </c>
      <c r="DU22" s="45"/>
      <c r="DV22" s="68"/>
      <c r="DW22" s="289"/>
      <c r="DY22" s="196">
        <v>6</v>
      </c>
      <c r="DZ22" s="11"/>
      <c r="EA22" s="78">
        <f t="shared" si="28"/>
        <v>0</v>
      </c>
      <c r="EB22" s="47"/>
      <c r="EC22" s="48"/>
      <c r="ED22" s="48"/>
      <c r="EE22" s="48"/>
      <c r="EF22" s="15"/>
      <c r="EG22" s="12"/>
      <c r="EH22" s="48"/>
      <c r="EI22" s="48"/>
      <c r="EJ22" s="44">
        <f t="shared" si="30"/>
        <v>0</v>
      </c>
      <c r="EK22" s="28"/>
      <c r="EL22" s="67"/>
      <c r="EM22" s="289"/>
      <c r="EO22" s="183">
        <v>6</v>
      </c>
      <c r="EP22" s="17"/>
      <c r="EQ22" s="14"/>
      <c r="ER22" s="47"/>
      <c r="ES22" s="48"/>
      <c r="ET22" s="48"/>
      <c r="EU22" s="48"/>
      <c r="EV22" s="15"/>
      <c r="EW22" s="47"/>
      <c r="EX22" s="48"/>
      <c r="EY22" s="48"/>
      <c r="EZ22" s="15"/>
      <c r="FA22" s="28"/>
      <c r="FB22" s="67"/>
      <c r="FC22" s="25"/>
      <c r="FE22" s="138">
        <v>6</v>
      </c>
      <c r="FF22" s="11"/>
      <c r="FG22" s="43">
        <f t="shared" si="46"/>
        <v>0</v>
      </c>
      <c r="FH22" s="12"/>
      <c r="FI22" s="13"/>
      <c r="FJ22" s="13"/>
      <c r="FK22" s="13"/>
      <c r="FL22" s="44">
        <f t="shared" si="47"/>
        <v>0</v>
      </c>
      <c r="FM22" s="12"/>
      <c r="FN22" s="13"/>
      <c r="FO22" s="13"/>
      <c r="FP22" s="44">
        <f t="shared" si="48"/>
        <v>0</v>
      </c>
      <c r="FQ22" s="45"/>
      <c r="FR22" s="68"/>
      <c r="FS22" s="289"/>
      <c r="FU22" s="138">
        <v>6</v>
      </c>
      <c r="FV22" s="11"/>
      <c r="FW22" s="43">
        <f t="shared" si="49"/>
        <v>0</v>
      </c>
      <c r="FX22" s="12"/>
      <c r="FY22" s="13"/>
      <c r="FZ22" s="13"/>
      <c r="GA22" s="13"/>
      <c r="GB22" s="44">
        <f t="shared" si="50"/>
        <v>0</v>
      </c>
      <c r="GC22" s="12"/>
      <c r="GD22" s="13"/>
      <c r="GE22" s="13"/>
      <c r="GF22" s="44">
        <f t="shared" si="51"/>
        <v>0</v>
      </c>
      <c r="GG22" s="28"/>
      <c r="GH22" s="29"/>
      <c r="GI22" s="289"/>
    </row>
    <row r="23" spans="1:193" x14ac:dyDescent="0.25">
      <c r="A23" s="134">
        <v>7</v>
      </c>
      <c r="B23" s="11"/>
      <c r="C23" s="43">
        <f>B23*0.2</f>
        <v>0</v>
      </c>
      <c r="D23" s="12"/>
      <c r="E23" s="13"/>
      <c r="F23" s="13"/>
      <c r="G23" s="13"/>
      <c r="H23" s="44">
        <f t="shared" ref="H23:H24" si="52">(D23+E23+F23+G23)*0.2</f>
        <v>0</v>
      </c>
      <c r="I23" s="12"/>
      <c r="J23" s="13"/>
      <c r="K23" s="13"/>
      <c r="L23" s="44">
        <f t="shared" ref="L23:L24" si="53">(I23+J23+K23)*0.2</f>
        <v>0</v>
      </c>
      <c r="M23" s="45"/>
      <c r="N23" s="46"/>
      <c r="O23" s="288">
        <f>SUM(D23:L27)</f>
        <v>0</v>
      </c>
      <c r="Q23" s="138">
        <v>7</v>
      </c>
      <c r="R23" s="11"/>
      <c r="S23" s="43">
        <f t="shared" si="4"/>
        <v>0</v>
      </c>
      <c r="T23" s="12"/>
      <c r="U23" s="13"/>
      <c r="V23" s="13"/>
      <c r="W23" s="13"/>
      <c r="X23" s="44">
        <f t="shared" si="5"/>
        <v>0</v>
      </c>
      <c r="Y23" s="12"/>
      <c r="Z23" s="13"/>
      <c r="AA23" s="13"/>
      <c r="AB23" s="44">
        <f t="shared" si="6"/>
        <v>0</v>
      </c>
      <c r="AC23" s="28"/>
      <c r="AD23" s="67"/>
      <c r="AE23" s="289"/>
      <c r="AG23" s="188">
        <v>7</v>
      </c>
      <c r="AH23" s="17"/>
      <c r="AI23" s="14"/>
      <c r="AJ23" s="47"/>
      <c r="AK23" s="48"/>
      <c r="AL23" s="48"/>
      <c r="AM23" s="48"/>
      <c r="AN23" s="15"/>
      <c r="AO23" s="47"/>
      <c r="AP23" s="48"/>
      <c r="AQ23" s="48"/>
      <c r="AR23" s="15"/>
      <c r="AS23" s="45"/>
      <c r="AT23" s="46"/>
      <c r="AU23" s="168"/>
      <c r="AW23" s="134">
        <v>7</v>
      </c>
      <c r="AX23" s="11"/>
      <c r="AY23" s="43">
        <f t="shared" ref="AY23" si="54">AX23*0.2</f>
        <v>0</v>
      </c>
      <c r="AZ23" s="12"/>
      <c r="BA23" s="13"/>
      <c r="BB23" s="13"/>
      <c r="BC23" s="13"/>
      <c r="BD23" s="44">
        <f t="shared" ref="BD23" si="55">(AZ23+BA23+BB23+BC23)*0.2</f>
        <v>0</v>
      </c>
      <c r="BE23" s="12"/>
      <c r="BF23" s="13"/>
      <c r="BG23" s="13"/>
      <c r="BH23" s="43">
        <f t="shared" ref="BH23" si="56">(BE23+BF23+BG23)*0.2</f>
        <v>0</v>
      </c>
      <c r="BI23" s="45"/>
      <c r="BJ23" s="68"/>
      <c r="BK23" s="289">
        <f>SUM(AZ23:BH27)</f>
        <v>0</v>
      </c>
      <c r="BM23" s="140">
        <v>7</v>
      </c>
      <c r="BN23" s="11"/>
      <c r="BO23" s="44">
        <f t="shared" si="34"/>
        <v>0</v>
      </c>
      <c r="BP23" s="11"/>
      <c r="BQ23" s="13"/>
      <c r="BR23" s="13"/>
      <c r="BS23" s="13"/>
      <c r="BT23" s="44">
        <f t="shared" si="35"/>
        <v>0</v>
      </c>
      <c r="BU23" s="12"/>
      <c r="BV23" s="13"/>
      <c r="BW23" s="13"/>
      <c r="BX23" s="44">
        <f t="shared" si="36"/>
        <v>0</v>
      </c>
      <c r="BY23" s="45"/>
      <c r="BZ23" s="46"/>
      <c r="CA23" s="289"/>
      <c r="CC23" s="187">
        <v>7</v>
      </c>
      <c r="CD23" s="193"/>
      <c r="CE23" s="195"/>
      <c r="CF23" s="198"/>
      <c r="CG23" s="180"/>
      <c r="CH23" s="180"/>
      <c r="CI23" s="180"/>
      <c r="CJ23" s="15"/>
      <c r="CK23" s="193"/>
      <c r="CL23" s="180"/>
      <c r="CM23" s="180"/>
      <c r="CN23" s="195"/>
      <c r="CO23" s="45"/>
      <c r="CP23" s="46"/>
      <c r="CQ23" s="25"/>
      <c r="CS23" s="187">
        <v>7</v>
      </c>
      <c r="CT23" s="193"/>
      <c r="CU23" s="195"/>
      <c r="CV23" s="198"/>
      <c r="CW23" s="180"/>
      <c r="CX23" s="180"/>
      <c r="CY23" s="180"/>
      <c r="CZ23" s="15"/>
      <c r="DA23" s="193"/>
      <c r="DB23" s="180"/>
      <c r="DC23" s="180"/>
      <c r="DD23" s="195"/>
      <c r="DE23" s="45"/>
      <c r="DF23" s="46"/>
      <c r="DG23" s="25"/>
      <c r="DI23" s="138">
        <v>7</v>
      </c>
      <c r="DJ23" s="11"/>
      <c r="DK23" s="43">
        <f t="shared" si="43"/>
        <v>0</v>
      </c>
      <c r="DL23" s="12"/>
      <c r="DM23" s="13"/>
      <c r="DN23" s="13"/>
      <c r="DO23" s="13"/>
      <c r="DP23" s="44">
        <f t="shared" si="44"/>
        <v>0</v>
      </c>
      <c r="DQ23" s="12"/>
      <c r="DR23" s="13"/>
      <c r="DS23" s="13"/>
      <c r="DT23" s="44">
        <f t="shared" si="45"/>
        <v>0</v>
      </c>
      <c r="DU23" s="28"/>
      <c r="DV23" s="67"/>
      <c r="DW23" s="289"/>
      <c r="DY23" s="138">
        <v>7</v>
      </c>
      <c r="DZ23" s="11"/>
      <c r="EA23" s="43">
        <f t="shared" si="28"/>
        <v>0</v>
      </c>
      <c r="EB23" s="12"/>
      <c r="EC23" s="13"/>
      <c r="ED23" s="13"/>
      <c r="EE23" s="13"/>
      <c r="EF23" s="44">
        <f t="shared" si="29"/>
        <v>0</v>
      </c>
      <c r="EG23" s="12"/>
      <c r="EH23" s="13"/>
      <c r="EI23" s="13"/>
      <c r="EJ23" s="44">
        <f t="shared" si="30"/>
        <v>0</v>
      </c>
      <c r="EK23" s="28"/>
      <c r="EL23" s="67"/>
      <c r="EM23" s="289"/>
      <c r="EO23" s="138">
        <v>7</v>
      </c>
      <c r="EP23" s="11"/>
      <c r="EQ23" s="43">
        <f t="shared" ref="EQ23:EQ27" si="57">EP23*0.2</f>
        <v>0</v>
      </c>
      <c r="ER23" s="12"/>
      <c r="ES23" s="13"/>
      <c r="ET23" s="13"/>
      <c r="EU23" s="13"/>
      <c r="EV23" s="44">
        <f t="shared" ref="EV23:EV27" si="58">(ER23+ES23+ET23+EU23)*0.2</f>
        <v>0</v>
      </c>
      <c r="EW23" s="12"/>
      <c r="EX23" s="13"/>
      <c r="EY23" s="13"/>
      <c r="EZ23" s="44">
        <f t="shared" ref="EZ23:EZ27" si="59">(EW23+EX23+EY23)*0.2</f>
        <v>0</v>
      </c>
      <c r="FA23" s="45"/>
      <c r="FB23" s="68"/>
      <c r="FC23" s="288">
        <f>SUM(ER23:EZ27)</f>
        <v>0</v>
      </c>
      <c r="FE23" s="138">
        <v>7</v>
      </c>
      <c r="FF23" s="11"/>
      <c r="FG23" s="43">
        <f t="shared" si="46"/>
        <v>0</v>
      </c>
      <c r="FH23" s="12"/>
      <c r="FI23" s="13"/>
      <c r="FJ23" s="13"/>
      <c r="FK23" s="13"/>
      <c r="FL23" s="44">
        <f t="shared" si="47"/>
        <v>0</v>
      </c>
      <c r="FM23" s="12"/>
      <c r="FN23" s="13"/>
      <c r="FO23" s="13"/>
      <c r="FP23" s="44">
        <f t="shared" si="48"/>
        <v>0</v>
      </c>
      <c r="FQ23" s="28"/>
      <c r="FR23" s="67"/>
      <c r="FS23" s="289"/>
      <c r="FU23" s="188">
        <v>7</v>
      </c>
      <c r="FV23" s="17"/>
      <c r="FW23" s="14"/>
      <c r="FX23" s="47"/>
      <c r="FY23" s="48"/>
      <c r="FZ23" s="48"/>
      <c r="GA23" s="48"/>
      <c r="GB23" s="15"/>
      <c r="GC23" s="47"/>
      <c r="GD23" s="48"/>
      <c r="GE23" s="48"/>
      <c r="GF23" s="15"/>
      <c r="GG23" s="45"/>
      <c r="GH23" s="46"/>
      <c r="GI23" s="168"/>
    </row>
    <row r="24" spans="1:193" x14ac:dyDescent="0.25">
      <c r="A24" s="134">
        <v>8</v>
      </c>
      <c r="B24" s="11"/>
      <c r="C24" s="43">
        <f>B24*0.2</f>
        <v>0</v>
      </c>
      <c r="D24" s="12"/>
      <c r="E24" s="13"/>
      <c r="F24" s="13"/>
      <c r="G24" s="13"/>
      <c r="H24" s="44">
        <f t="shared" si="52"/>
        <v>0</v>
      </c>
      <c r="I24" s="12"/>
      <c r="J24" s="13"/>
      <c r="K24" s="13"/>
      <c r="L24" s="44">
        <f t="shared" si="53"/>
        <v>0</v>
      </c>
      <c r="M24" s="45"/>
      <c r="N24" s="46"/>
      <c r="O24" s="289"/>
      <c r="Q24" s="138">
        <v>8</v>
      </c>
      <c r="R24" s="11"/>
      <c r="S24" s="43">
        <f t="shared" si="4"/>
        <v>0</v>
      </c>
      <c r="T24" s="12"/>
      <c r="U24" s="13"/>
      <c r="V24" s="13"/>
      <c r="W24" s="13"/>
      <c r="X24" s="44">
        <f t="shared" si="5"/>
        <v>0</v>
      </c>
      <c r="Y24" s="12"/>
      <c r="Z24" s="13"/>
      <c r="AA24" s="13"/>
      <c r="AB24" s="44">
        <f t="shared" si="6"/>
        <v>0</v>
      </c>
      <c r="AC24" s="28"/>
      <c r="AD24" s="67"/>
      <c r="AE24" s="289"/>
      <c r="AG24" s="187">
        <v>8</v>
      </c>
      <c r="AH24" s="17"/>
      <c r="AI24" s="14"/>
      <c r="AJ24" s="47"/>
      <c r="AK24" s="48"/>
      <c r="AL24" s="48"/>
      <c r="AM24" s="48"/>
      <c r="AN24" s="15"/>
      <c r="AO24" s="47"/>
      <c r="AP24" s="48"/>
      <c r="AQ24" s="48"/>
      <c r="AR24" s="15"/>
      <c r="AS24" s="45"/>
      <c r="AT24" s="46"/>
      <c r="AU24" s="25"/>
      <c r="AW24" s="196">
        <v>8</v>
      </c>
      <c r="AX24" s="11"/>
      <c r="AY24" s="43">
        <f t="shared" si="7"/>
        <v>0</v>
      </c>
      <c r="AZ24" s="47"/>
      <c r="BA24" s="48"/>
      <c r="BB24" s="48"/>
      <c r="BC24" s="48"/>
      <c r="BD24" s="15"/>
      <c r="BE24" s="12"/>
      <c r="BF24" s="48"/>
      <c r="BG24" s="48"/>
      <c r="BH24" s="44">
        <f t="shared" si="9"/>
        <v>0</v>
      </c>
      <c r="BI24" s="45"/>
      <c r="BJ24" s="68"/>
      <c r="BK24" s="289"/>
      <c r="BM24" s="140">
        <v>8</v>
      </c>
      <c r="BN24" s="11"/>
      <c r="BO24" s="44">
        <f t="shared" si="34"/>
        <v>0</v>
      </c>
      <c r="BP24" s="11"/>
      <c r="BQ24" s="13"/>
      <c r="BR24" s="13"/>
      <c r="BS24" s="13"/>
      <c r="BT24" s="44">
        <f t="shared" si="35"/>
        <v>0</v>
      </c>
      <c r="BU24" s="12"/>
      <c r="BV24" s="13"/>
      <c r="BW24" s="13"/>
      <c r="BX24" s="44">
        <f t="shared" si="36"/>
        <v>0</v>
      </c>
      <c r="BY24" s="45"/>
      <c r="BZ24" s="46"/>
      <c r="CA24" s="289"/>
      <c r="CC24" s="138">
        <v>8</v>
      </c>
      <c r="CD24" s="11"/>
      <c r="CE24" s="44">
        <f t="shared" ref="CE24:CE28" si="60">CD24*0.2</f>
        <v>0</v>
      </c>
      <c r="CF24" s="11"/>
      <c r="CG24" s="13"/>
      <c r="CH24" s="13"/>
      <c r="CI24" s="13"/>
      <c r="CJ24" s="44">
        <f t="shared" ref="CJ24:CJ28" si="61">(CF24+CG24+CH24+CI24)*0.2</f>
        <v>0</v>
      </c>
      <c r="CK24" s="12"/>
      <c r="CL24" s="13"/>
      <c r="CM24" s="13"/>
      <c r="CN24" s="43">
        <f t="shared" ref="CN24:CN28" si="62">(CK24+CL24+CM24)*0.2</f>
        <v>0</v>
      </c>
      <c r="CO24" s="45"/>
      <c r="CP24" s="46"/>
      <c r="CQ24" s="289">
        <f>SUM(CF24:CN28)</f>
        <v>0</v>
      </c>
      <c r="CS24" s="138">
        <v>8</v>
      </c>
      <c r="CT24" s="11"/>
      <c r="CU24" s="44">
        <f t="shared" ref="CU24:CU28" si="63">CT24*0.2</f>
        <v>0</v>
      </c>
      <c r="CV24" s="11"/>
      <c r="CW24" s="13"/>
      <c r="CX24" s="13"/>
      <c r="CY24" s="13"/>
      <c r="CZ24" s="44">
        <f t="shared" ref="CZ24:CZ28" si="64">(CV24+CW24+CX24+CY24)*0.2</f>
        <v>0</v>
      </c>
      <c r="DA24" s="12"/>
      <c r="DB24" s="13"/>
      <c r="DC24" s="13"/>
      <c r="DD24" s="43">
        <f t="shared" ref="DD24:DD28" si="65">(DA24+DB24+DC24)*0.2</f>
        <v>0</v>
      </c>
      <c r="DE24" s="45"/>
      <c r="DF24" s="46"/>
      <c r="DG24" s="289">
        <f>SUM(CV24:DD28)</f>
        <v>0</v>
      </c>
      <c r="DI24" s="138">
        <v>8</v>
      </c>
      <c r="DJ24" s="11"/>
      <c r="DK24" s="43">
        <f t="shared" si="43"/>
        <v>0</v>
      </c>
      <c r="DL24" s="12"/>
      <c r="DM24" s="13"/>
      <c r="DN24" s="13"/>
      <c r="DO24" s="13"/>
      <c r="DP24" s="44">
        <f t="shared" si="44"/>
        <v>0</v>
      </c>
      <c r="DQ24" s="12"/>
      <c r="DR24" s="13"/>
      <c r="DS24" s="13"/>
      <c r="DT24" s="44">
        <f t="shared" si="45"/>
        <v>0</v>
      </c>
      <c r="DU24" s="28"/>
      <c r="DV24" s="67"/>
      <c r="DW24" s="289"/>
      <c r="DY24" s="184">
        <v>8</v>
      </c>
      <c r="DZ24" s="17"/>
      <c r="EA24" s="14"/>
      <c r="EB24" s="47"/>
      <c r="EC24" s="48"/>
      <c r="ED24" s="48"/>
      <c r="EE24" s="48"/>
      <c r="EF24" s="15"/>
      <c r="EG24" s="47"/>
      <c r="EH24" s="48"/>
      <c r="EI24" s="48"/>
      <c r="EJ24" s="15"/>
      <c r="EK24" s="28"/>
      <c r="EL24" s="67"/>
      <c r="EM24" s="168"/>
      <c r="EO24" s="138">
        <v>8</v>
      </c>
      <c r="EP24" s="11"/>
      <c r="EQ24" s="43">
        <f t="shared" si="57"/>
        <v>0</v>
      </c>
      <c r="ER24" s="12"/>
      <c r="ES24" s="13"/>
      <c r="ET24" s="13"/>
      <c r="EU24" s="13"/>
      <c r="EV24" s="44">
        <f t="shared" si="58"/>
        <v>0</v>
      </c>
      <c r="EW24" s="12"/>
      <c r="EX24" s="13"/>
      <c r="EY24" s="13"/>
      <c r="EZ24" s="44">
        <f t="shared" si="59"/>
        <v>0</v>
      </c>
      <c r="FA24" s="45"/>
      <c r="FB24" s="68"/>
      <c r="FC24" s="289"/>
      <c r="FE24" s="138">
        <v>8</v>
      </c>
      <c r="FF24" s="11"/>
      <c r="FG24" s="43">
        <f t="shared" si="46"/>
        <v>0</v>
      </c>
      <c r="FH24" s="12"/>
      <c r="FI24" s="13"/>
      <c r="FJ24" s="13"/>
      <c r="FK24" s="13"/>
      <c r="FL24" s="44">
        <f t="shared" si="47"/>
        <v>0</v>
      </c>
      <c r="FM24" s="12"/>
      <c r="FN24" s="13"/>
      <c r="FO24" s="13"/>
      <c r="FP24" s="44">
        <f t="shared" si="48"/>
        <v>0</v>
      </c>
      <c r="FQ24" s="28"/>
      <c r="FR24" s="67"/>
      <c r="FS24" s="289"/>
      <c r="FU24" s="187">
        <v>8</v>
      </c>
      <c r="FV24" s="17"/>
      <c r="FW24" s="14"/>
      <c r="FX24" s="47"/>
      <c r="FY24" s="48"/>
      <c r="FZ24" s="48"/>
      <c r="GA24" s="48"/>
      <c r="GB24" s="15"/>
      <c r="GC24" s="47"/>
      <c r="GD24" s="48"/>
      <c r="GE24" s="48"/>
      <c r="GF24" s="15"/>
      <c r="GG24" s="45"/>
      <c r="GH24" s="46"/>
      <c r="GI24" s="25"/>
    </row>
    <row r="25" spans="1:193" x14ac:dyDescent="0.25">
      <c r="A25" s="134">
        <v>9</v>
      </c>
      <c r="B25" s="11"/>
      <c r="C25" s="43">
        <f t="shared" si="1"/>
        <v>0</v>
      </c>
      <c r="D25" s="12"/>
      <c r="E25" s="13"/>
      <c r="F25" s="13"/>
      <c r="G25" s="13"/>
      <c r="H25" s="44">
        <f t="shared" si="2"/>
        <v>0</v>
      </c>
      <c r="I25" s="12"/>
      <c r="J25" s="13"/>
      <c r="K25" s="13"/>
      <c r="L25" s="44">
        <f t="shared" si="3"/>
        <v>0</v>
      </c>
      <c r="M25" s="45"/>
      <c r="N25" s="46"/>
      <c r="O25" s="289"/>
      <c r="Q25" s="138">
        <v>9</v>
      </c>
      <c r="R25" s="11"/>
      <c r="S25" s="43">
        <f t="shared" si="4"/>
        <v>0</v>
      </c>
      <c r="T25" s="12"/>
      <c r="U25" s="13"/>
      <c r="V25" s="13"/>
      <c r="W25" s="13"/>
      <c r="X25" s="44">
        <f t="shared" si="5"/>
        <v>0</v>
      </c>
      <c r="Y25" s="12"/>
      <c r="Z25" s="13"/>
      <c r="AA25" s="13"/>
      <c r="AB25" s="44">
        <f t="shared" si="6"/>
        <v>0</v>
      </c>
      <c r="AC25" s="28"/>
      <c r="AD25" s="67"/>
      <c r="AE25" s="289"/>
      <c r="AG25" s="138">
        <v>9</v>
      </c>
      <c r="AH25" s="11"/>
      <c r="AI25" s="43">
        <f t="shared" ref="AI25:AI26" si="66">AH25*0.2</f>
        <v>0</v>
      </c>
      <c r="AJ25" s="12"/>
      <c r="AK25" s="13"/>
      <c r="AL25" s="13"/>
      <c r="AM25" s="13"/>
      <c r="AN25" s="44">
        <f t="shared" ref="AN25:AN26" si="67">(AJ25+AK25+AL25+AM25)*0.2</f>
        <v>0</v>
      </c>
      <c r="AO25" s="12"/>
      <c r="AP25" s="13"/>
      <c r="AQ25" s="13"/>
      <c r="AR25" s="43">
        <f t="shared" ref="AR25:AR26" si="68">(AO25+AP25+AQ25)*0.2</f>
        <v>0</v>
      </c>
      <c r="AS25" s="45"/>
      <c r="AT25" s="46"/>
      <c r="AU25" s="289">
        <f>SUM(AJ25:AR29)</f>
        <v>0</v>
      </c>
      <c r="AW25" s="134">
        <v>9</v>
      </c>
      <c r="AX25" s="11"/>
      <c r="AY25" s="43">
        <f t="shared" si="7"/>
        <v>0</v>
      </c>
      <c r="AZ25" s="12"/>
      <c r="BA25" s="13"/>
      <c r="BB25" s="13"/>
      <c r="BC25" s="13"/>
      <c r="BD25" s="44">
        <f t="shared" si="8"/>
        <v>0</v>
      </c>
      <c r="BE25" s="12"/>
      <c r="BF25" s="13"/>
      <c r="BG25" s="13"/>
      <c r="BH25" s="44">
        <f t="shared" si="9"/>
        <v>0</v>
      </c>
      <c r="BI25" s="45"/>
      <c r="BJ25" s="68"/>
      <c r="BK25" s="289"/>
      <c r="BM25" s="188">
        <v>9</v>
      </c>
      <c r="BN25" s="190"/>
      <c r="BO25" s="192"/>
      <c r="BP25" s="197"/>
      <c r="BQ25" s="179"/>
      <c r="BR25" s="179"/>
      <c r="BS25" s="179"/>
      <c r="BT25" s="15"/>
      <c r="BU25" s="190"/>
      <c r="BV25" s="179"/>
      <c r="BW25" s="179"/>
      <c r="BX25" s="192"/>
      <c r="BY25" s="45"/>
      <c r="BZ25" s="46"/>
      <c r="CA25" s="168"/>
      <c r="CC25" s="138">
        <v>9</v>
      </c>
      <c r="CD25" s="11"/>
      <c r="CE25" s="44">
        <f t="shared" si="60"/>
        <v>0</v>
      </c>
      <c r="CF25" s="11"/>
      <c r="CG25" s="13"/>
      <c r="CH25" s="13"/>
      <c r="CI25" s="13"/>
      <c r="CJ25" s="44">
        <f t="shared" si="61"/>
        <v>0</v>
      </c>
      <c r="CK25" s="12"/>
      <c r="CL25" s="13"/>
      <c r="CM25" s="13"/>
      <c r="CN25" s="43">
        <f t="shared" si="62"/>
        <v>0</v>
      </c>
      <c r="CO25" s="45"/>
      <c r="CP25" s="46"/>
      <c r="CQ25" s="289"/>
      <c r="CS25" s="138">
        <v>9</v>
      </c>
      <c r="CT25" s="11"/>
      <c r="CU25" s="44">
        <f t="shared" si="63"/>
        <v>0</v>
      </c>
      <c r="CV25" s="11"/>
      <c r="CW25" s="13"/>
      <c r="CX25" s="13"/>
      <c r="CY25" s="13"/>
      <c r="CZ25" s="44">
        <f t="shared" si="64"/>
        <v>0</v>
      </c>
      <c r="DA25" s="12"/>
      <c r="DB25" s="13"/>
      <c r="DC25" s="13"/>
      <c r="DD25" s="43">
        <f t="shared" si="65"/>
        <v>0</v>
      </c>
      <c r="DE25" s="45"/>
      <c r="DF25" s="46"/>
      <c r="DG25" s="289"/>
      <c r="DI25" s="138">
        <v>9</v>
      </c>
      <c r="DJ25" s="11"/>
      <c r="DK25" s="43">
        <f t="shared" si="43"/>
        <v>0</v>
      </c>
      <c r="DL25" s="12"/>
      <c r="DM25" s="13"/>
      <c r="DN25" s="13"/>
      <c r="DO25" s="13"/>
      <c r="DP25" s="44">
        <f t="shared" si="44"/>
        <v>0</v>
      </c>
      <c r="DQ25" s="12"/>
      <c r="DR25" s="13"/>
      <c r="DS25" s="13"/>
      <c r="DT25" s="44">
        <f t="shared" si="45"/>
        <v>0</v>
      </c>
      <c r="DU25" s="28"/>
      <c r="DV25" s="67"/>
      <c r="DW25" s="289"/>
      <c r="DY25" s="183">
        <v>9</v>
      </c>
      <c r="DZ25" s="17"/>
      <c r="EA25" s="14"/>
      <c r="EB25" s="47"/>
      <c r="EC25" s="48"/>
      <c r="ED25" s="48"/>
      <c r="EE25" s="48"/>
      <c r="EF25" s="15"/>
      <c r="EG25" s="47"/>
      <c r="EH25" s="48"/>
      <c r="EI25" s="48"/>
      <c r="EJ25" s="15"/>
      <c r="EK25" s="28"/>
      <c r="EL25" s="67"/>
      <c r="EM25" s="25"/>
      <c r="EO25" s="138">
        <v>9</v>
      </c>
      <c r="EP25" s="11"/>
      <c r="EQ25" s="43">
        <f t="shared" si="57"/>
        <v>0</v>
      </c>
      <c r="ER25" s="12"/>
      <c r="ES25" s="13"/>
      <c r="ET25" s="13"/>
      <c r="EU25" s="13"/>
      <c r="EV25" s="44">
        <f t="shared" si="58"/>
        <v>0</v>
      </c>
      <c r="EW25" s="12"/>
      <c r="EX25" s="13"/>
      <c r="EY25" s="13"/>
      <c r="EZ25" s="44">
        <f t="shared" si="59"/>
        <v>0</v>
      </c>
      <c r="FA25" s="28"/>
      <c r="FB25" s="67"/>
      <c r="FC25" s="289"/>
      <c r="FE25" s="138">
        <v>9</v>
      </c>
      <c r="FF25" s="11"/>
      <c r="FG25" s="43">
        <f t="shared" si="46"/>
        <v>0</v>
      </c>
      <c r="FH25" s="12"/>
      <c r="FI25" s="13"/>
      <c r="FJ25" s="13"/>
      <c r="FK25" s="13"/>
      <c r="FL25" s="44">
        <f t="shared" si="47"/>
        <v>0</v>
      </c>
      <c r="FM25" s="12"/>
      <c r="FN25" s="13"/>
      <c r="FO25" s="13"/>
      <c r="FP25" s="44">
        <f t="shared" si="48"/>
        <v>0</v>
      </c>
      <c r="FQ25" s="28"/>
      <c r="FR25" s="67"/>
      <c r="FS25" s="289"/>
      <c r="FU25" s="138">
        <v>9</v>
      </c>
      <c r="FV25" s="11"/>
      <c r="FW25" s="43">
        <f t="shared" ref="FW25:FW26" si="69">FV25*0.2</f>
        <v>0</v>
      </c>
      <c r="FX25" s="12"/>
      <c r="FY25" s="13"/>
      <c r="FZ25" s="13"/>
      <c r="GA25" s="13"/>
      <c r="GB25" s="44">
        <f t="shared" ref="GB25:GB26" si="70">(FX25+FY25+FZ25+GA25)*0.2</f>
        <v>0</v>
      </c>
      <c r="GC25" s="12"/>
      <c r="GD25" s="13"/>
      <c r="GE25" s="13"/>
      <c r="GF25" s="43">
        <f t="shared" ref="GF25:GF26" si="71">(GC25+GD25+GE25)*0.2</f>
        <v>0</v>
      </c>
      <c r="GG25" s="45"/>
      <c r="GH25" s="46"/>
      <c r="GI25" s="289">
        <f>SUM(FX25:GF29)</f>
        <v>0</v>
      </c>
    </row>
    <row r="26" spans="1:193" x14ac:dyDescent="0.25">
      <c r="A26" s="134">
        <v>10</v>
      </c>
      <c r="B26" s="11"/>
      <c r="C26" s="43">
        <f t="shared" si="1"/>
        <v>0</v>
      </c>
      <c r="D26" s="12"/>
      <c r="E26" s="13"/>
      <c r="F26" s="13"/>
      <c r="G26" s="13"/>
      <c r="H26" s="44">
        <f t="shared" si="2"/>
        <v>0</v>
      </c>
      <c r="I26" s="12"/>
      <c r="J26" s="13"/>
      <c r="K26" s="13"/>
      <c r="L26" s="44">
        <f t="shared" si="3"/>
        <v>0</v>
      </c>
      <c r="M26" s="45"/>
      <c r="N26" s="46"/>
      <c r="O26" s="289"/>
      <c r="Q26" s="184">
        <v>10</v>
      </c>
      <c r="R26" s="17"/>
      <c r="S26" s="14"/>
      <c r="T26" s="47"/>
      <c r="U26" s="48"/>
      <c r="V26" s="48"/>
      <c r="W26" s="48"/>
      <c r="X26" s="15"/>
      <c r="Y26" s="47"/>
      <c r="Z26" s="48"/>
      <c r="AA26" s="48"/>
      <c r="AB26" s="15"/>
      <c r="AC26" s="28"/>
      <c r="AD26" s="67"/>
      <c r="AE26" s="168"/>
      <c r="AG26" s="138">
        <v>10</v>
      </c>
      <c r="AH26" s="11"/>
      <c r="AI26" s="43">
        <f t="shared" si="66"/>
        <v>0</v>
      </c>
      <c r="AJ26" s="12"/>
      <c r="AK26" s="13"/>
      <c r="AL26" s="13"/>
      <c r="AM26" s="13"/>
      <c r="AN26" s="44">
        <f t="shared" si="67"/>
        <v>0</v>
      </c>
      <c r="AO26" s="12"/>
      <c r="AP26" s="13"/>
      <c r="AQ26" s="13"/>
      <c r="AR26" s="43">
        <f t="shared" si="68"/>
        <v>0</v>
      </c>
      <c r="AS26" s="45"/>
      <c r="AT26" s="46"/>
      <c r="AU26" s="289"/>
      <c r="AW26" s="134">
        <v>10</v>
      </c>
      <c r="AX26" s="11"/>
      <c r="AY26" s="43">
        <f t="shared" si="7"/>
        <v>0</v>
      </c>
      <c r="AZ26" s="12"/>
      <c r="BA26" s="13"/>
      <c r="BB26" s="13"/>
      <c r="BC26" s="13"/>
      <c r="BD26" s="44">
        <f t="shared" si="8"/>
        <v>0</v>
      </c>
      <c r="BE26" s="12"/>
      <c r="BF26" s="13"/>
      <c r="BG26" s="13"/>
      <c r="BH26" s="44">
        <f t="shared" si="9"/>
        <v>0</v>
      </c>
      <c r="BI26" s="45"/>
      <c r="BJ26" s="68"/>
      <c r="BK26" s="289"/>
      <c r="BM26" s="187">
        <v>10</v>
      </c>
      <c r="BN26" s="193"/>
      <c r="BO26" s="195"/>
      <c r="BP26" s="198"/>
      <c r="BQ26" s="180"/>
      <c r="BR26" s="180"/>
      <c r="BS26" s="180"/>
      <c r="BT26" s="15"/>
      <c r="BU26" s="193"/>
      <c r="BV26" s="180"/>
      <c r="BW26" s="180"/>
      <c r="BX26" s="195"/>
      <c r="BY26" s="45"/>
      <c r="BZ26" s="46"/>
      <c r="CA26" s="25"/>
      <c r="CC26" s="138">
        <v>10</v>
      </c>
      <c r="CD26" s="11"/>
      <c r="CE26" s="44">
        <f t="shared" si="60"/>
        <v>0</v>
      </c>
      <c r="CF26" s="11"/>
      <c r="CG26" s="13"/>
      <c r="CH26" s="13"/>
      <c r="CI26" s="13"/>
      <c r="CJ26" s="44">
        <f t="shared" si="61"/>
        <v>0</v>
      </c>
      <c r="CK26" s="12"/>
      <c r="CL26" s="13"/>
      <c r="CM26" s="13"/>
      <c r="CN26" s="43">
        <f t="shared" si="62"/>
        <v>0</v>
      </c>
      <c r="CO26" s="28"/>
      <c r="CP26" s="29"/>
      <c r="CQ26" s="289"/>
      <c r="CR26" s="79"/>
      <c r="CS26" s="138">
        <v>10</v>
      </c>
      <c r="CT26" s="11"/>
      <c r="CU26" s="44">
        <f t="shared" si="63"/>
        <v>0</v>
      </c>
      <c r="CV26" s="11"/>
      <c r="CW26" s="13"/>
      <c r="CX26" s="13"/>
      <c r="CY26" s="13"/>
      <c r="CZ26" s="44">
        <f t="shared" si="64"/>
        <v>0</v>
      </c>
      <c r="DA26" s="12"/>
      <c r="DB26" s="13"/>
      <c r="DC26" s="13"/>
      <c r="DD26" s="43">
        <f t="shared" si="65"/>
        <v>0</v>
      </c>
      <c r="DE26" s="28"/>
      <c r="DF26" s="29"/>
      <c r="DG26" s="289"/>
      <c r="DI26" s="184">
        <v>10</v>
      </c>
      <c r="DJ26" s="17"/>
      <c r="DK26" s="14"/>
      <c r="DL26" s="47"/>
      <c r="DM26" s="48"/>
      <c r="DN26" s="48"/>
      <c r="DO26" s="48"/>
      <c r="DP26" s="15"/>
      <c r="DQ26" s="47"/>
      <c r="DR26" s="48"/>
      <c r="DS26" s="48"/>
      <c r="DT26" s="15"/>
      <c r="DU26" s="28"/>
      <c r="DV26" s="67"/>
      <c r="DW26" s="168"/>
      <c r="DY26" s="138">
        <v>10</v>
      </c>
      <c r="DZ26" s="11"/>
      <c r="EA26" s="43">
        <f t="shared" ref="EA26:EA30" si="72">DZ26*0.2</f>
        <v>0</v>
      </c>
      <c r="EB26" s="12"/>
      <c r="EC26" s="13"/>
      <c r="ED26" s="13"/>
      <c r="EE26" s="13"/>
      <c r="EF26" s="44">
        <f t="shared" ref="EF26:EF30" si="73">(EB26+EC26+ED26+EE26)*0.2</f>
        <v>0</v>
      </c>
      <c r="EG26" s="12"/>
      <c r="EH26" s="13"/>
      <c r="EI26" s="13"/>
      <c r="EJ26" s="44">
        <f t="shared" ref="EJ26:EJ30" si="74">(EG26+EH26+EI26)*0.2</f>
        <v>0</v>
      </c>
      <c r="EK26" s="45"/>
      <c r="EL26" s="68"/>
      <c r="EM26" s="288">
        <f>SUM(EB26:EJ30)</f>
        <v>0</v>
      </c>
      <c r="EO26" s="138">
        <v>10</v>
      </c>
      <c r="EP26" s="11"/>
      <c r="EQ26" s="43">
        <f t="shared" si="57"/>
        <v>0</v>
      </c>
      <c r="ER26" s="12"/>
      <c r="ES26" s="13"/>
      <c r="ET26" s="13"/>
      <c r="EU26" s="13"/>
      <c r="EV26" s="44">
        <f t="shared" si="58"/>
        <v>0</v>
      </c>
      <c r="EW26" s="12"/>
      <c r="EX26" s="13"/>
      <c r="EY26" s="13"/>
      <c r="EZ26" s="44">
        <f t="shared" si="59"/>
        <v>0</v>
      </c>
      <c r="FA26" s="28"/>
      <c r="FB26" s="67"/>
      <c r="FC26" s="289"/>
      <c r="FE26" s="184">
        <v>10</v>
      </c>
      <c r="FF26" s="17"/>
      <c r="FG26" s="14"/>
      <c r="FH26" s="47"/>
      <c r="FI26" s="48"/>
      <c r="FJ26" s="48"/>
      <c r="FK26" s="48"/>
      <c r="FL26" s="15"/>
      <c r="FM26" s="47"/>
      <c r="FN26" s="48"/>
      <c r="FO26" s="48"/>
      <c r="FP26" s="15"/>
      <c r="FQ26" s="28"/>
      <c r="FR26" s="67"/>
      <c r="FS26" s="168"/>
      <c r="FU26" s="138">
        <v>10</v>
      </c>
      <c r="FV26" s="11"/>
      <c r="FW26" s="43">
        <f t="shared" si="69"/>
        <v>0</v>
      </c>
      <c r="FX26" s="12"/>
      <c r="FY26" s="13"/>
      <c r="FZ26" s="13"/>
      <c r="GA26" s="13"/>
      <c r="GB26" s="44">
        <f t="shared" si="70"/>
        <v>0</v>
      </c>
      <c r="GC26" s="12"/>
      <c r="GD26" s="13"/>
      <c r="GE26" s="13"/>
      <c r="GF26" s="43">
        <f t="shared" si="71"/>
        <v>0</v>
      </c>
      <c r="GG26" s="45"/>
      <c r="GH26" s="46"/>
      <c r="GI26" s="289"/>
      <c r="GJ26" s="79"/>
      <c r="GK26" s="79"/>
    </row>
    <row r="27" spans="1:193" x14ac:dyDescent="0.25">
      <c r="A27" s="134">
        <v>11</v>
      </c>
      <c r="B27" s="11"/>
      <c r="C27" s="43">
        <f t="shared" si="1"/>
        <v>0</v>
      </c>
      <c r="D27" s="12"/>
      <c r="E27" s="13"/>
      <c r="F27" s="13"/>
      <c r="G27" s="13"/>
      <c r="H27" s="44">
        <f t="shared" si="2"/>
        <v>0</v>
      </c>
      <c r="I27" s="12"/>
      <c r="J27" s="13"/>
      <c r="K27" s="13"/>
      <c r="L27" s="44">
        <f t="shared" si="3"/>
        <v>0</v>
      </c>
      <c r="M27" s="45"/>
      <c r="N27" s="46"/>
      <c r="O27" s="289"/>
      <c r="Q27" s="183">
        <v>11</v>
      </c>
      <c r="R27" s="17"/>
      <c r="S27" s="14"/>
      <c r="T27" s="47"/>
      <c r="U27" s="48"/>
      <c r="V27" s="48"/>
      <c r="W27" s="48"/>
      <c r="X27" s="15"/>
      <c r="Y27" s="47"/>
      <c r="Z27" s="48"/>
      <c r="AA27" s="48"/>
      <c r="AB27" s="15"/>
      <c r="AC27" s="45"/>
      <c r="AD27" s="68"/>
      <c r="AE27" s="25"/>
      <c r="AG27" s="138">
        <v>11</v>
      </c>
      <c r="AH27" s="11"/>
      <c r="AI27" s="43">
        <f>AH27*0.2</f>
        <v>0</v>
      </c>
      <c r="AJ27" s="12"/>
      <c r="AK27" s="13"/>
      <c r="AL27" s="13"/>
      <c r="AM27" s="13"/>
      <c r="AN27" s="44">
        <f>(AJ27+AK27+AL27+AM27)*0.2</f>
        <v>0</v>
      </c>
      <c r="AO27" s="12"/>
      <c r="AP27" s="13"/>
      <c r="AQ27" s="13"/>
      <c r="AR27" s="43">
        <f>(AO27+AP27+AQ27)*0.2</f>
        <v>0</v>
      </c>
      <c r="AS27" s="28"/>
      <c r="AT27" s="29"/>
      <c r="AU27" s="289"/>
      <c r="AW27" s="134">
        <v>11</v>
      </c>
      <c r="AX27" s="11"/>
      <c r="AY27" s="43">
        <f t="shared" si="7"/>
        <v>0</v>
      </c>
      <c r="AZ27" s="12"/>
      <c r="BA27" s="13"/>
      <c r="BB27" s="13"/>
      <c r="BC27" s="13"/>
      <c r="BD27" s="44">
        <f t="shared" si="8"/>
        <v>0</v>
      </c>
      <c r="BE27" s="12"/>
      <c r="BF27" s="13"/>
      <c r="BG27" s="13"/>
      <c r="BH27" s="44">
        <f t="shared" si="9"/>
        <v>0</v>
      </c>
      <c r="BI27" s="45"/>
      <c r="BJ27" s="68"/>
      <c r="BK27" s="289"/>
      <c r="BM27" s="138">
        <v>11</v>
      </c>
      <c r="BN27" s="11"/>
      <c r="BO27" s="44">
        <f t="shared" ref="BO27:BO28" si="75">BN27*0.2</f>
        <v>0</v>
      </c>
      <c r="BP27" s="11"/>
      <c r="BQ27" s="13"/>
      <c r="BR27" s="13"/>
      <c r="BS27" s="13"/>
      <c r="BT27" s="44">
        <f t="shared" ref="BT27:BT28" si="76">(BP27+BQ27+BR27+BS27)*0.2</f>
        <v>0</v>
      </c>
      <c r="BU27" s="12"/>
      <c r="BV27" s="13"/>
      <c r="BW27" s="13"/>
      <c r="BX27" s="43">
        <f t="shared" ref="BX27:BX28" si="77">(BU27+BV27+BW27)*0.2</f>
        <v>0</v>
      </c>
      <c r="BY27" s="45"/>
      <c r="BZ27" s="46"/>
      <c r="CA27" s="289">
        <f>SUM(BP27:BX31)</f>
        <v>0</v>
      </c>
      <c r="CC27" s="138">
        <v>11</v>
      </c>
      <c r="CD27" s="11"/>
      <c r="CE27" s="44">
        <f t="shared" si="60"/>
        <v>0</v>
      </c>
      <c r="CF27" s="11"/>
      <c r="CG27" s="13"/>
      <c r="CH27" s="13"/>
      <c r="CI27" s="13"/>
      <c r="CJ27" s="44">
        <f t="shared" si="61"/>
        <v>0</v>
      </c>
      <c r="CK27" s="12"/>
      <c r="CL27" s="13"/>
      <c r="CM27" s="13"/>
      <c r="CN27" s="43">
        <f t="shared" si="62"/>
        <v>0</v>
      </c>
      <c r="CO27" s="28"/>
      <c r="CP27" s="29"/>
      <c r="CQ27" s="289"/>
      <c r="CR27" s="79"/>
      <c r="CS27" s="138">
        <v>11</v>
      </c>
      <c r="CT27" s="11"/>
      <c r="CU27" s="44">
        <f t="shared" si="63"/>
        <v>0</v>
      </c>
      <c r="CV27" s="11"/>
      <c r="CW27" s="13"/>
      <c r="CX27" s="13"/>
      <c r="CY27" s="13"/>
      <c r="CZ27" s="44">
        <f t="shared" si="64"/>
        <v>0</v>
      </c>
      <c r="DA27" s="12"/>
      <c r="DB27" s="13"/>
      <c r="DC27" s="13"/>
      <c r="DD27" s="43">
        <f t="shared" si="65"/>
        <v>0</v>
      </c>
      <c r="DE27" s="28"/>
      <c r="DF27" s="29"/>
      <c r="DG27" s="289"/>
      <c r="DI27" s="183">
        <v>11</v>
      </c>
      <c r="DJ27" s="17"/>
      <c r="DK27" s="14"/>
      <c r="DL27" s="47"/>
      <c r="DM27" s="48"/>
      <c r="DN27" s="48"/>
      <c r="DO27" s="48"/>
      <c r="DP27" s="15"/>
      <c r="DQ27" s="47"/>
      <c r="DR27" s="48"/>
      <c r="DS27" s="48"/>
      <c r="DT27" s="15"/>
      <c r="DU27" s="45"/>
      <c r="DV27" s="68"/>
      <c r="DW27" s="25"/>
      <c r="DY27" s="138">
        <v>11</v>
      </c>
      <c r="DZ27" s="11"/>
      <c r="EA27" s="43">
        <f t="shared" si="72"/>
        <v>0</v>
      </c>
      <c r="EB27" s="12"/>
      <c r="EC27" s="13"/>
      <c r="ED27" s="13"/>
      <c r="EE27" s="13"/>
      <c r="EF27" s="44">
        <f t="shared" si="73"/>
        <v>0</v>
      </c>
      <c r="EG27" s="12"/>
      <c r="EH27" s="13"/>
      <c r="EI27" s="13"/>
      <c r="EJ27" s="44">
        <f t="shared" si="74"/>
        <v>0</v>
      </c>
      <c r="EK27" s="45"/>
      <c r="EL27" s="68"/>
      <c r="EM27" s="289"/>
      <c r="EO27" s="138">
        <v>11</v>
      </c>
      <c r="EP27" s="11"/>
      <c r="EQ27" s="43">
        <f t="shared" si="57"/>
        <v>0</v>
      </c>
      <c r="ER27" s="12"/>
      <c r="ES27" s="13"/>
      <c r="ET27" s="13"/>
      <c r="EU27" s="13"/>
      <c r="EV27" s="44">
        <f t="shared" si="58"/>
        <v>0</v>
      </c>
      <c r="EW27" s="12"/>
      <c r="EX27" s="13"/>
      <c r="EY27" s="13"/>
      <c r="EZ27" s="44">
        <f t="shared" si="59"/>
        <v>0</v>
      </c>
      <c r="FA27" s="28"/>
      <c r="FB27" s="67"/>
      <c r="FC27" s="289"/>
      <c r="FE27" s="183">
        <v>11</v>
      </c>
      <c r="FF27" s="17"/>
      <c r="FG27" s="14"/>
      <c r="FH27" s="47"/>
      <c r="FI27" s="48"/>
      <c r="FJ27" s="48"/>
      <c r="FK27" s="48"/>
      <c r="FL27" s="15"/>
      <c r="FM27" s="47"/>
      <c r="FN27" s="48"/>
      <c r="FO27" s="48"/>
      <c r="FP27" s="15"/>
      <c r="FQ27" s="45"/>
      <c r="FR27" s="68"/>
      <c r="FS27" s="25"/>
      <c r="FU27" s="138">
        <v>11</v>
      </c>
      <c r="FV27" s="11"/>
      <c r="FW27" s="43">
        <f>FV27*0.2</f>
        <v>0</v>
      </c>
      <c r="FX27" s="12"/>
      <c r="FY27" s="13"/>
      <c r="FZ27" s="13"/>
      <c r="GA27" s="13"/>
      <c r="GB27" s="44">
        <f>(FX27+FY27+FZ27+GA27)*0.2</f>
        <v>0</v>
      </c>
      <c r="GC27" s="12"/>
      <c r="GD27" s="13"/>
      <c r="GE27" s="13"/>
      <c r="GF27" s="43">
        <f>(GC27+GD27+GE27)*0.2</f>
        <v>0</v>
      </c>
      <c r="GG27" s="28"/>
      <c r="GH27" s="29"/>
      <c r="GI27" s="289"/>
    </row>
    <row r="28" spans="1:193" x14ac:dyDescent="0.25">
      <c r="A28" s="181">
        <v>12</v>
      </c>
      <c r="B28" s="17"/>
      <c r="C28" s="14"/>
      <c r="D28" s="47"/>
      <c r="E28" s="48"/>
      <c r="F28" s="48"/>
      <c r="G28" s="48"/>
      <c r="H28" s="15"/>
      <c r="I28" s="47"/>
      <c r="J28" s="48"/>
      <c r="K28" s="48"/>
      <c r="L28" s="15"/>
      <c r="M28" s="45"/>
      <c r="N28" s="46"/>
      <c r="O28" s="168"/>
      <c r="Q28" s="138">
        <v>12</v>
      </c>
      <c r="R28" s="11"/>
      <c r="S28" s="43">
        <f t="shared" ref="S28:S29" si="78">R28*0.2</f>
        <v>0</v>
      </c>
      <c r="T28" s="12"/>
      <c r="U28" s="13"/>
      <c r="V28" s="13"/>
      <c r="W28" s="13"/>
      <c r="X28" s="44">
        <f t="shared" ref="X28:X29" si="79">(T28+U28+V28+W28)*0.2</f>
        <v>0</v>
      </c>
      <c r="Y28" s="12"/>
      <c r="Z28" s="13"/>
      <c r="AA28" s="13"/>
      <c r="AB28" s="44">
        <f t="shared" ref="AB28:AB29" si="80">(Y28+Z28+AA28)*0.2</f>
        <v>0</v>
      </c>
      <c r="AC28" s="45"/>
      <c r="AD28" s="68"/>
      <c r="AE28" s="288">
        <f>SUM(T28:AB32)</f>
        <v>0</v>
      </c>
      <c r="AG28" s="138">
        <v>12</v>
      </c>
      <c r="AH28" s="11"/>
      <c r="AI28" s="43">
        <f t="shared" ref="AI28:AI29" si="81">AH28*0.2</f>
        <v>0</v>
      </c>
      <c r="AJ28" s="12"/>
      <c r="AK28" s="13"/>
      <c r="AL28" s="13"/>
      <c r="AM28" s="13"/>
      <c r="AN28" s="44">
        <f t="shared" ref="AN28:AN29" si="82">(AJ28+AK28+AL28+AM28)*0.2</f>
        <v>0</v>
      </c>
      <c r="AO28" s="12"/>
      <c r="AP28" s="13"/>
      <c r="AQ28" s="13"/>
      <c r="AR28" s="43">
        <f t="shared" ref="AR28:AR29" si="83">(AO28+AP28+AQ28)*0.2</f>
        <v>0</v>
      </c>
      <c r="AS28" s="28"/>
      <c r="AT28" s="29"/>
      <c r="AU28" s="289"/>
      <c r="AW28" s="188">
        <v>12</v>
      </c>
      <c r="AX28" s="190"/>
      <c r="AY28" s="191"/>
      <c r="AZ28" s="190"/>
      <c r="BA28" s="179"/>
      <c r="BB28" s="179"/>
      <c r="BC28" s="179"/>
      <c r="BD28" s="15"/>
      <c r="BE28" s="190"/>
      <c r="BF28" s="179"/>
      <c r="BG28" s="179"/>
      <c r="BH28" s="192"/>
      <c r="BI28" s="45"/>
      <c r="BJ28" s="46"/>
      <c r="BK28" s="168"/>
      <c r="BM28" s="138">
        <v>12</v>
      </c>
      <c r="BN28" s="11"/>
      <c r="BO28" s="44">
        <f t="shared" si="75"/>
        <v>0</v>
      </c>
      <c r="BP28" s="11"/>
      <c r="BQ28" s="13"/>
      <c r="BR28" s="13"/>
      <c r="BS28" s="13"/>
      <c r="BT28" s="44">
        <f t="shared" si="76"/>
        <v>0</v>
      </c>
      <c r="BU28" s="12"/>
      <c r="BV28" s="13"/>
      <c r="BW28" s="13"/>
      <c r="BX28" s="43">
        <f t="shared" si="77"/>
        <v>0</v>
      </c>
      <c r="BY28" s="45"/>
      <c r="BZ28" s="46"/>
      <c r="CA28" s="289"/>
      <c r="CC28" s="138">
        <v>12</v>
      </c>
      <c r="CD28" s="11"/>
      <c r="CE28" s="44">
        <f t="shared" si="60"/>
        <v>0</v>
      </c>
      <c r="CF28" s="11"/>
      <c r="CG28" s="13"/>
      <c r="CH28" s="13"/>
      <c r="CI28" s="13"/>
      <c r="CJ28" s="44">
        <f t="shared" si="61"/>
        <v>0</v>
      </c>
      <c r="CK28" s="12"/>
      <c r="CL28" s="13"/>
      <c r="CM28" s="13"/>
      <c r="CN28" s="44">
        <f t="shared" si="62"/>
        <v>0</v>
      </c>
      <c r="CO28" s="28"/>
      <c r="CP28" s="29"/>
      <c r="CQ28" s="289"/>
      <c r="CR28" s="79"/>
      <c r="CS28" s="138">
        <v>12</v>
      </c>
      <c r="CT28" s="11"/>
      <c r="CU28" s="44">
        <f t="shared" si="63"/>
        <v>0</v>
      </c>
      <c r="CV28" s="11"/>
      <c r="CW28" s="13"/>
      <c r="CX28" s="13"/>
      <c r="CY28" s="13"/>
      <c r="CZ28" s="44">
        <f t="shared" si="64"/>
        <v>0</v>
      </c>
      <c r="DA28" s="12"/>
      <c r="DB28" s="13"/>
      <c r="DC28" s="13"/>
      <c r="DD28" s="44">
        <f t="shared" si="65"/>
        <v>0</v>
      </c>
      <c r="DE28" s="28"/>
      <c r="DF28" s="29"/>
      <c r="DG28" s="289"/>
      <c r="DI28" s="138">
        <v>12</v>
      </c>
      <c r="DJ28" s="11"/>
      <c r="DK28" s="43">
        <f t="shared" ref="DK28:DK32" si="84">DJ28*0.2</f>
        <v>0</v>
      </c>
      <c r="DL28" s="12"/>
      <c r="DM28" s="13"/>
      <c r="DN28" s="13"/>
      <c r="DO28" s="13"/>
      <c r="DP28" s="44">
        <f t="shared" ref="DP28:DP32" si="85">(DL28+DM28+DN28+DO28)*0.2</f>
        <v>0</v>
      </c>
      <c r="DQ28" s="12"/>
      <c r="DR28" s="13"/>
      <c r="DS28" s="13"/>
      <c r="DT28" s="44">
        <f t="shared" ref="DT28:DT32" si="86">(DQ28+DR28+DS28)*0.2</f>
        <v>0</v>
      </c>
      <c r="DU28" s="45"/>
      <c r="DV28" s="68"/>
      <c r="DW28" s="288">
        <f>SUM(DL28:DT32)</f>
        <v>0</v>
      </c>
      <c r="DY28" s="138">
        <v>12</v>
      </c>
      <c r="DZ28" s="11"/>
      <c r="EA28" s="43">
        <f t="shared" si="72"/>
        <v>0</v>
      </c>
      <c r="EB28" s="12"/>
      <c r="EC28" s="13"/>
      <c r="ED28" s="13"/>
      <c r="EE28" s="13"/>
      <c r="EF28" s="44">
        <f t="shared" si="73"/>
        <v>0</v>
      </c>
      <c r="EG28" s="12"/>
      <c r="EH28" s="13"/>
      <c r="EI28" s="13"/>
      <c r="EJ28" s="44">
        <f t="shared" si="74"/>
        <v>0</v>
      </c>
      <c r="EK28" s="28"/>
      <c r="EL28" s="67"/>
      <c r="EM28" s="289"/>
      <c r="EO28" s="184">
        <v>12</v>
      </c>
      <c r="EP28" s="17"/>
      <c r="EQ28" s="14"/>
      <c r="ER28" s="47"/>
      <c r="ES28" s="48"/>
      <c r="ET28" s="48"/>
      <c r="EU28" s="48"/>
      <c r="EV28" s="15"/>
      <c r="EW28" s="47"/>
      <c r="EX28" s="48"/>
      <c r="EY28" s="48"/>
      <c r="EZ28" s="15"/>
      <c r="FA28" s="28"/>
      <c r="FB28" s="67"/>
      <c r="FC28" s="168"/>
      <c r="FE28" s="138">
        <v>12</v>
      </c>
      <c r="FF28" s="11"/>
      <c r="FG28" s="43">
        <f t="shared" ref="FG28:FG32" si="87">FF28*0.2</f>
        <v>0</v>
      </c>
      <c r="FH28" s="12"/>
      <c r="FI28" s="13"/>
      <c r="FJ28" s="13"/>
      <c r="FK28" s="13"/>
      <c r="FL28" s="44">
        <f t="shared" ref="FL28:FL32" si="88">(FH28+FI28+FJ28+FK28)*0.2</f>
        <v>0</v>
      </c>
      <c r="FM28" s="12"/>
      <c r="FN28" s="13"/>
      <c r="FO28" s="13"/>
      <c r="FP28" s="44">
        <f t="shared" ref="FP28:FP32" si="89">(FM28+FN28+FO28)*0.2</f>
        <v>0</v>
      </c>
      <c r="FQ28" s="45"/>
      <c r="FR28" s="68"/>
      <c r="FS28" s="288">
        <f>SUM(FH28:FP32)</f>
        <v>0</v>
      </c>
      <c r="FU28" s="138">
        <v>12</v>
      </c>
      <c r="FV28" s="11"/>
      <c r="FW28" s="43">
        <f t="shared" ref="FW28:FW29" si="90">FV28*0.2</f>
        <v>0</v>
      </c>
      <c r="FX28" s="12"/>
      <c r="FY28" s="13"/>
      <c r="FZ28" s="13"/>
      <c r="GA28" s="13"/>
      <c r="GB28" s="44">
        <f t="shared" ref="GB28:GB29" si="91">(FX28+FY28+FZ28+GA28)*0.2</f>
        <v>0</v>
      </c>
      <c r="GC28" s="12"/>
      <c r="GD28" s="13"/>
      <c r="GE28" s="13"/>
      <c r="GF28" s="43">
        <f t="shared" ref="GF28:GF29" si="92">(GC28+GD28+GE28)*0.2</f>
        <v>0</v>
      </c>
      <c r="GG28" s="28"/>
      <c r="GH28" s="29"/>
      <c r="GI28" s="289"/>
    </row>
    <row r="29" spans="1:193" x14ac:dyDescent="0.25">
      <c r="A29" s="182">
        <v>13</v>
      </c>
      <c r="B29" s="17"/>
      <c r="C29" s="14"/>
      <c r="D29" s="47"/>
      <c r="E29" s="48"/>
      <c r="F29" s="48"/>
      <c r="G29" s="48"/>
      <c r="H29" s="15"/>
      <c r="I29" s="47"/>
      <c r="J29" s="48"/>
      <c r="K29" s="48"/>
      <c r="L29" s="15"/>
      <c r="M29" s="45"/>
      <c r="N29" s="46"/>
      <c r="O29" s="49"/>
      <c r="Q29" s="138">
        <v>13</v>
      </c>
      <c r="R29" s="11"/>
      <c r="S29" s="43">
        <f t="shared" si="78"/>
        <v>0</v>
      </c>
      <c r="T29" s="12"/>
      <c r="U29" s="13"/>
      <c r="V29" s="13"/>
      <c r="W29" s="13"/>
      <c r="X29" s="44">
        <f t="shared" si="79"/>
        <v>0</v>
      </c>
      <c r="Y29" s="12"/>
      <c r="Z29" s="13"/>
      <c r="AA29" s="13"/>
      <c r="AB29" s="44">
        <f t="shared" si="80"/>
        <v>0</v>
      </c>
      <c r="AC29" s="45"/>
      <c r="AD29" s="68"/>
      <c r="AE29" s="289"/>
      <c r="AG29" s="138">
        <v>13</v>
      </c>
      <c r="AH29" s="11"/>
      <c r="AI29" s="43">
        <f t="shared" si="81"/>
        <v>0</v>
      </c>
      <c r="AJ29" s="12"/>
      <c r="AK29" s="13"/>
      <c r="AL29" s="13"/>
      <c r="AM29" s="13"/>
      <c r="AN29" s="44">
        <f t="shared" si="82"/>
        <v>0</v>
      </c>
      <c r="AO29" s="12"/>
      <c r="AP29" s="13"/>
      <c r="AQ29" s="13"/>
      <c r="AR29" s="44">
        <f t="shared" si="83"/>
        <v>0</v>
      </c>
      <c r="AS29" s="28"/>
      <c r="AT29" s="29"/>
      <c r="AU29" s="289"/>
      <c r="AW29" s="187">
        <v>13</v>
      </c>
      <c r="AX29" s="193"/>
      <c r="AY29" s="194"/>
      <c r="AZ29" s="193"/>
      <c r="BA29" s="180"/>
      <c r="BB29" s="180"/>
      <c r="BC29" s="180"/>
      <c r="BD29" s="15"/>
      <c r="BE29" s="193"/>
      <c r="BF29" s="180"/>
      <c r="BG29" s="180"/>
      <c r="BH29" s="195"/>
      <c r="BI29" s="45"/>
      <c r="BJ29" s="46"/>
      <c r="BK29" s="25"/>
      <c r="BM29" s="138">
        <v>13</v>
      </c>
      <c r="BN29" s="11"/>
      <c r="BO29" s="44">
        <f t="shared" si="34"/>
        <v>0</v>
      </c>
      <c r="BP29" s="11"/>
      <c r="BQ29" s="13"/>
      <c r="BR29" s="13"/>
      <c r="BS29" s="13"/>
      <c r="BT29" s="44">
        <f t="shared" si="35"/>
        <v>0</v>
      </c>
      <c r="BU29" s="12"/>
      <c r="BV29" s="13"/>
      <c r="BW29" s="13"/>
      <c r="BX29" s="43">
        <f t="shared" si="36"/>
        <v>0</v>
      </c>
      <c r="BY29" s="28"/>
      <c r="BZ29" s="29"/>
      <c r="CA29" s="289"/>
      <c r="CC29" s="188">
        <v>13</v>
      </c>
      <c r="CD29" s="190"/>
      <c r="CE29" s="192"/>
      <c r="CF29" s="197"/>
      <c r="CG29" s="179"/>
      <c r="CH29" s="179"/>
      <c r="CI29" s="179"/>
      <c r="CJ29" s="15"/>
      <c r="CK29" s="190"/>
      <c r="CL29" s="179"/>
      <c r="CM29" s="179"/>
      <c r="CN29" s="192"/>
      <c r="CO29" s="45"/>
      <c r="CP29" s="46"/>
      <c r="CQ29" s="168"/>
      <c r="CR29" s="79"/>
      <c r="CS29" s="188">
        <v>13</v>
      </c>
      <c r="CT29" s="190"/>
      <c r="CU29" s="192"/>
      <c r="CV29" s="197"/>
      <c r="CW29" s="179"/>
      <c r="CX29" s="179"/>
      <c r="CY29" s="179"/>
      <c r="CZ29" s="15"/>
      <c r="DA29" s="190"/>
      <c r="DB29" s="179"/>
      <c r="DC29" s="179"/>
      <c r="DD29" s="192"/>
      <c r="DE29" s="45"/>
      <c r="DF29" s="46"/>
      <c r="DG29" s="168"/>
      <c r="DI29" s="138">
        <v>13</v>
      </c>
      <c r="DJ29" s="11"/>
      <c r="DK29" s="43">
        <f t="shared" si="84"/>
        <v>0</v>
      </c>
      <c r="DL29" s="12"/>
      <c r="DM29" s="13"/>
      <c r="DN29" s="13"/>
      <c r="DO29" s="13"/>
      <c r="DP29" s="44">
        <f t="shared" si="85"/>
        <v>0</v>
      </c>
      <c r="DQ29" s="12"/>
      <c r="DR29" s="13"/>
      <c r="DS29" s="13"/>
      <c r="DT29" s="44">
        <f t="shared" si="86"/>
        <v>0</v>
      </c>
      <c r="DU29" s="45"/>
      <c r="DV29" s="68"/>
      <c r="DW29" s="289"/>
      <c r="DY29" s="138">
        <v>13</v>
      </c>
      <c r="DZ29" s="11"/>
      <c r="EA29" s="43">
        <f t="shared" si="72"/>
        <v>0</v>
      </c>
      <c r="EB29" s="12"/>
      <c r="EC29" s="13"/>
      <c r="ED29" s="13"/>
      <c r="EE29" s="13"/>
      <c r="EF29" s="44">
        <f t="shared" si="73"/>
        <v>0</v>
      </c>
      <c r="EG29" s="12"/>
      <c r="EH29" s="13"/>
      <c r="EI29" s="13"/>
      <c r="EJ29" s="44">
        <f t="shared" si="74"/>
        <v>0</v>
      </c>
      <c r="EK29" s="28"/>
      <c r="EL29" s="67"/>
      <c r="EM29" s="289"/>
      <c r="EO29" s="183">
        <v>13</v>
      </c>
      <c r="EP29" s="17"/>
      <c r="EQ29" s="14"/>
      <c r="ER29" s="47"/>
      <c r="ES29" s="48"/>
      <c r="ET29" s="48"/>
      <c r="EU29" s="48"/>
      <c r="EV29" s="15"/>
      <c r="EW29" s="47"/>
      <c r="EX29" s="48"/>
      <c r="EY29" s="48"/>
      <c r="EZ29" s="15"/>
      <c r="FA29" s="28"/>
      <c r="FB29" s="67"/>
      <c r="FC29" s="25"/>
      <c r="FE29" s="138">
        <v>13</v>
      </c>
      <c r="FF29" s="11"/>
      <c r="FG29" s="43">
        <f t="shared" si="87"/>
        <v>0</v>
      </c>
      <c r="FH29" s="12"/>
      <c r="FI29" s="13"/>
      <c r="FJ29" s="13"/>
      <c r="FK29" s="13"/>
      <c r="FL29" s="44">
        <f t="shared" si="88"/>
        <v>0</v>
      </c>
      <c r="FM29" s="12"/>
      <c r="FN29" s="13"/>
      <c r="FO29" s="13"/>
      <c r="FP29" s="44">
        <f t="shared" si="89"/>
        <v>0</v>
      </c>
      <c r="FQ29" s="45"/>
      <c r="FR29" s="68"/>
      <c r="FS29" s="289"/>
      <c r="FU29" s="138">
        <v>13</v>
      </c>
      <c r="FV29" s="11"/>
      <c r="FW29" s="43">
        <f t="shared" si="90"/>
        <v>0</v>
      </c>
      <c r="FX29" s="12"/>
      <c r="FY29" s="13"/>
      <c r="FZ29" s="13"/>
      <c r="GA29" s="13"/>
      <c r="GB29" s="44">
        <f t="shared" si="91"/>
        <v>0</v>
      </c>
      <c r="GC29" s="12"/>
      <c r="GD29" s="13"/>
      <c r="GE29" s="13"/>
      <c r="GF29" s="44">
        <f t="shared" si="92"/>
        <v>0</v>
      </c>
      <c r="GG29" s="28"/>
      <c r="GH29" s="29"/>
      <c r="GI29" s="289"/>
    </row>
    <row r="30" spans="1:193" x14ac:dyDescent="0.25">
      <c r="A30" s="134">
        <v>14</v>
      </c>
      <c r="B30" s="11"/>
      <c r="C30" s="43">
        <f>B30*0.2</f>
        <v>0</v>
      </c>
      <c r="D30" s="12"/>
      <c r="E30" s="13"/>
      <c r="F30" s="13"/>
      <c r="G30" s="13"/>
      <c r="H30" s="44">
        <f t="shared" ref="H30:H31" si="93">(D30+E30+F30+G30)*0.2</f>
        <v>0</v>
      </c>
      <c r="I30" s="12"/>
      <c r="J30" s="13"/>
      <c r="K30" s="13"/>
      <c r="L30" s="44">
        <f t="shared" ref="L30:L31" si="94">(I30+J30+K30)*0.2</f>
        <v>0</v>
      </c>
      <c r="M30" s="45"/>
      <c r="N30" s="46"/>
      <c r="O30" s="288">
        <f>SUM(D30:L34)</f>
        <v>0</v>
      </c>
      <c r="Q30" s="138">
        <v>14</v>
      </c>
      <c r="R30" s="11"/>
      <c r="S30" s="43">
        <f t="shared" si="4"/>
        <v>0</v>
      </c>
      <c r="T30" s="12"/>
      <c r="U30" s="13"/>
      <c r="V30" s="13"/>
      <c r="W30" s="13"/>
      <c r="X30" s="44">
        <f t="shared" si="5"/>
        <v>0</v>
      </c>
      <c r="Y30" s="12"/>
      <c r="Z30" s="13"/>
      <c r="AA30" s="13"/>
      <c r="AB30" s="44">
        <f t="shared" si="6"/>
        <v>0</v>
      </c>
      <c r="AC30" s="28"/>
      <c r="AD30" s="67"/>
      <c r="AE30" s="289"/>
      <c r="AG30" s="188">
        <v>14</v>
      </c>
      <c r="AH30" s="17"/>
      <c r="AI30" s="14"/>
      <c r="AJ30" s="47"/>
      <c r="AK30" s="48"/>
      <c r="AL30" s="48"/>
      <c r="AM30" s="48"/>
      <c r="AN30" s="15"/>
      <c r="AO30" s="47"/>
      <c r="AP30" s="48"/>
      <c r="AQ30" s="48"/>
      <c r="AR30" s="15"/>
      <c r="AS30" s="28"/>
      <c r="AT30" s="29"/>
      <c r="AU30" s="168"/>
      <c r="AW30" s="138">
        <v>14</v>
      </c>
      <c r="AX30" s="11"/>
      <c r="AY30" s="43">
        <f t="shared" ref="AY30:AY31" si="95">AX30*0.2</f>
        <v>0</v>
      </c>
      <c r="AZ30" s="12"/>
      <c r="BA30" s="13"/>
      <c r="BB30" s="13"/>
      <c r="BC30" s="13"/>
      <c r="BD30" s="44">
        <f t="shared" ref="BD30:BD31" si="96">(AZ30+BA30+BB30+BC30)*0.2</f>
        <v>0</v>
      </c>
      <c r="BE30" s="12"/>
      <c r="BF30" s="13"/>
      <c r="BG30" s="13"/>
      <c r="BH30" s="43">
        <f t="shared" ref="BH30:BH31" si="97">(BE30+BF30+BG30)*0.2</f>
        <v>0</v>
      </c>
      <c r="BI30" s="45"/>
      <c r="BJ30" s="46"/>
      <c r="BK30" s="289">
        <f>SUM(AZ30:BH34)</f>
        <v>0</v>
      </c>
      <c r="BM30" s="138">
        <v>14</v>
      </c>
      <c r="BN30" s="11"/>
      <c r="BO30" s="44">
        <f t="shared" si="34"/>
        <v>0</v>
      </c>
      <c r="BP30" s="11"/>
      <c r="BQ30" s="13"/>
      <c r="BR30" s="13"/>
      <c r="BS30" s="13"/>
      <c r="BT30" s="44">
        <f t="shared" si="35"/>
        <v>0</v>
      </c>
      <c r="BU30" s="12"/>
      <c r="BV30" s="13"/>
      <c r="BW30" s="13"/>
      <c r="BX30" s="43">
        <f t="shared" si="36"/>
        <v>0</v>
      </c>
      <c r="BY30" s="28"/>
      <c r="BZ30" s="29"/>
      <c r="CA30" s="289"/>
      <c r="CC30" s="187">
        <v>14</v>
      </c>
      <c r="CD30" s="193"/>
      <c r="CE30" s="195"/>
      <c r="CF30" s="198"/>
      <c r="CG30" s="180"/>
      <c r="CH30" s="180"/>
      <c r="CI30" s="180"/>
      <c r="CJ30" s="15"/>
      <c r="CK30" s="193"/>
      <c r="CL30" s="180"/>
      <c r="CM30" s="180"/>
      <c r="CN30" s="195"/>
      <c r="CO30" s="45"/>
      <c r="CP30" s="46"/>
      <c r="CQ30" s="25"/>
      <c r="CR30" s="79"/>
      <c r="CS30" s="187">
        <v>14</v>
      </c>
      <c r="CT30" s="193"/>
      <c r="CU30" s="195"/>
      <c r="CV30" s="198"/>
      <c r="CW30" s="180"/>
      <c r="CX30" s="180"/>
      <c r="CY30" s="180"/>
      <c r="CZ30" s="15"/>
      <c r="DA30" s="193"/>
      <c r="DB30" s="180"/>
      <c r="DC30" s="180"/>
      <c r="DD30" s="195"/>
      <c r="DE30" s="45"/>
      <c r="DF30" s="46"/>
      <c r="DG30" s="25"/>
      <c r="DI30" s="138">
        <v>14</v>
      </c>
      <c r="DJ30" s="11"/>
      <c r="DK30" s="43">
        <f t="shared" si="84"/>
        <v>0</v>
      </c>
      <c r="DL30" s="12"/>
      <c r="DM30" s="13"/>
      <c r="DN30" s="13"/>
      <c r="DO30" s="13"/>
      <c r="DP30" s="44">
        <f t="shared" si="85"/>
        <v>0</v>
      </c>
      <c r="DQ30" s="12"/>
      <c r="DR30" s="13"/>
      <c r="DS30" s="13"/>
      <c r="DT30" s="44">
        <f t="shared" si="86"/>
        <v>0</v>
      </c>
      <c r="DU30" s="28"/>
      <c r="DV30" s="67"/>
      <c r="DW30" s="289"/>
      <c r="DY30" s="138">
        <v>14</v>
      </c>
      <c r="DZ30" s="11"/>
      <c r="EA30" s="43">
        <f t="shared" si="72"/>
        <v>0</v>
      </c>
      <c r="EB30" s="12"/>
      <c r="EC30" s="13"/>
      <c r="ED30" s="13"/>
      <c r="EE30" s="13"/>
      <c r="EF30" s="44">
        <f t="shared" si="73"/>
        <v>0</v>
      </c>
      <c r="EG30" s="12"/>
      <c r="EH30" s="13"/>
      <c r="EI30" s="13"/>
      <c r="EJ30" s="44">
        <f t="shared" si="74"/>
        <v>0</v>
      </c>
      <c r="EK30" s="28"/>
      <c r="EL30" s="67"/>
      <c r="EM30" s="289"/>
      <c r="EO30" s="138">
        <v>14</v>
      </c>
      <c r="EP30" s="11"/>
      <c r="EQ30" s="43">
        <f t="shared" ref="EQ30:EQ34" si="98">EP30*0.2</f>
        <v>0</v>
      </c>
      <c r="ER30" s="12"/>
      <c r="ES30" s="13"/>
      <c r="ET30" s="13"/>
      <c r="EU30" s="13"/>
      <c r="EV30" s="44">
        <f t="shared" ref="EV30:EV34" si="99">(ER30+ES30+ET30+EU30)*0.2</f>
        <v>0</v>
      </c>
      <c r="EW30" s="12"/>
      <c r="EX30" s="13"/>
      <c r="EY30" s="13"/>
      <c r="EZ30" s="44">
        <f t="shared" ref="EZ30:EZ34" si="100">(EW30+EX30+EY30)*0.2</f>
        <v>0</v>
      </c>
      <c r="FA30" s="45"/>
      <c r="FB30" s="68"/>
      <c r="FC30" s="288">
        <f>SUM(ER30:EZ34)</f>
        <v>0</v>
      </c>
      <c r="FE30" s="138">
        <v>14</v>
      </c>
      <c r="FF30" s="11"/>
      <c r="FG30" s="43">
        <f t="shared" si="87"/>
        <v>0</v>
      </c>
      <c r="FH30" s="12"/>
      <c r="FI30" s="13"/>
      <c r="FJ30" s="13"/>
      <c r="FK30" s="13"/>
      <c r="FL30" s="44">
        <f t="shared" si="88"/>
        <v>0</v>
      </c>
      <c r="FM30" s="12"/>
      <c r="FN30" s="13"/>
      <c r="FO30" s="13"/>
      <c r="FP30" s="44">
        <f t="shared" si="89"/>
        <v>0</v>
      </c>
      <c r="FQ30" s="28"/>
      <c r="FR30" s="67"/>
      <c r="FS30" s="289"/>
      <c r="FU30" s="188">
        <v>14</v>
      </c>
      <c r="FV30" s="17"/>
      <c r="FW30" s="14"/>
      <c r="FX30" s="47"/>
      <c r="FY30" s="48"/>
      <c r="FZ30" s="48"/>
      <c r="GA30" s="48"/>
      <c r="GB30" s="15"/>
      <c r="GC30" s="47"/>
      <c r="GD30" s="48"/>
      <c r="GE30" s="48"/>
      <c r="GF30" s="15"/>
      <c r="GG30" s="28"/>
      <c r="GH30" s="29"/>
      <c r="GI30" s="168"/>
    </row>
    <row r="31" spans="1:193" x14ac:dyDescent="0.25">
      <c r="A31" s="134">
        <v>15</v>
      </c>
      <c r="B31" s="11"/>
      <c r="C31" s="43">
        <f t="shared" ref="C31" si="101">B31*0.2</f>
        <v>0</v>
      </c>
      <c r="D31" s="12"/>
      <c r="E31" s="13"/>
      <c r="F31" s="13"/>
      <c r="G31" s="13"/>
      <c r="H31" s="44">
        <f t="shared" si="93"/>
        <v>0</v>
      </c>
      <c r="I31" s="12"/>
      <c r="J31" s="13"/>
      <c r="K31" s="13"/>
      <c r="L31" s="44">
        <f t="shared" si="94"/>
        <v>0</v>
      </c>
      <c r="M31" s="45"/>
      <c r="N31" s="46"/>
      <c r="O31" s="289"/>
      <c r="Q31" s="138">
        <v>15</v>
      </c>
      <c r="R31" s="11"/>
      <c r="S31" s="43">
        <f t="shared" si="4"/>
        <v>0</v>
      </c>
      <c r="T31" s="12"/>
      <c r="U31" s="13"/>
      <c r="V31" s="13"/>
      <c r="W31" s="13"/>
      <c r="X31" s="44">
        <f t="shared" si="5"/>
        <v>0</v>
      </c>
      <c r="Y31" s="12"/>
      <c r="Z31" s="13"/>
      <c r="AA31" s="13"/>
      <c r="AB31" s="44">
        <f t="shared" si="6"/>
        <v>0</v>
      </c>
      <c r="AC31" s="28"/>
      <c r="AD31" s="67"/>
      <c r="AE31" s="289"/>
      <c r="AG31" s="187">
        <v>15</v>
      </c>
      <c r="AH31" s="17"/>
      <c r="AI31" s="14"/>
      <c r="AJ31" s="47"/>
      <c r="AK31" s="48"/>
      <c r="AL31" s="48"/>
      <c r="AM31" s="48"/>
      <c r="AN31" s="15"/>
      <c r="AO31" s="47"/>
      <c r="AP31" s="48"/>
      <c r="AQ31" s="48"/>
      <c r="AR31" s="15"/>
      <c r="AS31" s="28"/>
      <c r="AT31" s="29"/>
      <c r="AU31" s="25"/>
      <c r="AW31" s="138">
        <v>15</v>
      </c>
      <c r="AX31" s="11"/>
      <c r="AY31" s="43">
        <f t="shared" si="95"/>
        <v>0</v>
      </c>
      <c r="AZ31" s="12"/>
      <c r="BA31" s="13"/>
      <c r="BB31" s="13"/>
      <c r="BC31" s="13"/>
      <c r="BD31" s="44">
        <f t="shared" si="96"/>
        <v>0</v>
      </c>
      <c r="BE31" s="12"/>
      <c r="BF31" s="13"/>
      <c r="BG31" s="13"/>
      <c r="BH31" s="43">
        <f t="shared" si="97"/>
        <v>0</v>
      </c>
      <c r="BI31" s="45"/>
      <c r="BJ31" s="46"/>
      <c r="BK31" s="289"/>
      <c r="BM31" s="138">
        <v>15</v>
      </c>
      <c r="BN31" s="11"/>
      <c r="BO31" s="44">
        <f t="shared" si="34"/>
        <v>0</v>
      </c>
      <c r="BP31" s="11"/>
      <c r="BQ31" s="13"/>
      <c r="BR31" s="13"/>
      <c r="BS31" s="13"/>
      <c r="BT31" s="44">
        <f t="shared" si="35"/>
        <v>0</v>
      </c>
      <c r="BU31" s="12"/>
      <c r="BV31" s="13"/>
      <c r="BW31" s="13"/>
      <c r="BX31" s="44">
        <f t="shared" si="36"/>
        <v>0</v>
      </c>
      <c r="BY31" s="28"/>
      <c r="BZ31" s="29"/>
      <c r="CA31" s="289"/>
      <c r="CC31" s="138">
        <v>15</v>
      </c>
      <c r="CD31" s="11"/>
      <c r="CE31" s="44">
        <f t="shared" ref="CE31:CE35" si="102">CD31*0.2</f>
        <v>0</v>
      </c>
      <c r="CF31" s="11"/>
      <c r="CG31" s="13"/>
      <c r="CH31" s="13"/>
      <c r="CI31" s="13"/>
      <c r="CJ31" s="44">
        <f t="shared" ref="CJ31:CJ35" si="103">(CF31+CG31+CH31+CI31)*0.2</f>
        <v>0</v>
      </c>
      <c r="CK31" s="12"/>
      <c r="CL31" s="13"/>
      <c r="CM31" s="13"/>
      <c r="CN31" s="43">
        <f t="shared" ref="CN31:CN35" si="104">(CK31+CL31+CM31)*0.2</f>
        <v>0</v>
      </c>
      <c r="CO31" s="45"/>
      <c r="CP31" s="46"/>
      <c r="CQ31" s="289">
        <f>SUM(CF31:CN35)</f>
        <v>0</v>
      </c>
      <c r="CR31" s="79"/>
      <c r="CS31" s="138">
        <v>15</v>
      </c>
      <c r="CT31" s="11"/>
      <c r="CU31" s="44">
        <f t="shared" ref="CU31:CU35" si="105">CT31*0.2</f>
        <v>0</v>
      </c>
      <c r="CV31" s="11"/>
      <c r="CW31" s="13"/>
      <c r="CX31" s="13"/>
      <c r="CY31" s="13"/>
      <c r="CZ31" s="44">
        <f t="shared" ref="CZ31:CZ35" si="106">(CV31+CW31+CX31+CY31)*0.2</f>
        <v>0</v>
      </c>
      <c r="DA31" s="12"/>
      <c r="DB31" s="13"/>
      <c r="DC31" s="13"/>
      <c r="DD31" s="43">
        <f t="shared" ref="DD31:DD35" si="107">(DA31+DB31+DC31)*0.2</f>
        <v>0</v>
      </c>
      <c r="DE31" s="45"/>
      <c r="DF31" s="46"/>
      <c r="DG31" s="289">
        <f>SUM(CV31:DD35)</f>
        <v>0</v>
      </c>
      <c r="DI31" s="138">
        <v>15</v>
      </c>
      <c r="DJ31" s="11"/>
      <c r="DK31" s="43">
        <f t="shared" si="84"/>
        <v>0</v>
      </c>
      <c r="DL31" s="12"/>
      <c r="DM31" s="13"/>
      <c r="DN31" s="13"/>
      <c r="DO31" s="13"/>
      <c r="DP31" s="44">
        <f t="shared" si="85"/>
        <v>0</v>
      </c>
      <c r="DQ31" s="12"/>
      <c r="DR31" s="13"/>
      <c r="DS31" s="13"/>
      <c r="DT31" s="44">
        <f t="shared" si="86"/>
        <v>0</v>
      </c>
      <c r="DU31" s="28"/>
      <c r="DV31" s="67"/>
      <c r="DW31" s="289"/>
      <c r="DY31" s="184">
        <v>15</v>
      </c>
      <c r="DZ31" s="17"/>
      <c r="EA31" s="15"/>
      <c r="EB31" s="47"/>
      <c r="EC31" s="48"/>
      <c r="ED31" s="48"/>
      <c r="EE31" s="48"/>
      <c r="EF31" s="15"/>
      <c r="EG31" s="47"/>
      <c r="EH31" s="48"/>
      <c r="EI31" s="48"/>
      <c r="EJ31" s="15"/>
      <c r="EK31" s="28"/>
      <c r="EL31" s="29"/>
      <c r="EM31" s="26"/>
      <c r="EO31" s="138">
        <v>15</v>
      </c>
      <c r="EP31" s="11"/>
      <c r="EQ31" s="43">
        <f t="shared" si="98"/>
        <v>0</v>
      </c>
      <c r="ER31" s="12"/>
      <c r="ES31" s="13"/>
      <c r="ET31" s="13"/>
      <c r="EU31" s="13"/>
      <c r="EV31" s="44">
        <f t="shared" si="99"/>
        <v>0</v>
      </c>
      <c r="EW31" s="12"/>
      <c r="EX31" s="13"/>
      <c r="EY31" s="13"/>
      <c r="EZ31" s="44">
        <f t="shared" si="100"/>
        <v>0</v>
      </c>
      <c r="FA31" s="45"/>
      <c r="FB31" s="68"/>
      <c r="FC31" s="289"/>
      <c r="FE31" s="138">
        <v>15</v>
      </c>
      <c r="FF31" s="11"/>
      <c r="FG31" s="43">
        <f t="shared" si="87"/>
        <v>0</v>
      </c>
      <c r="FH31" s="12"/>
      <c r="FI31" s="13"/>
      <c r="FJ31" s="13"/>
      <c r="FK31" s="13"/>
      <c r="FL31" s="44">
        <f t="shared" si="88"/>
        <v>0</v>
      </c>
      <c r="FM31" s="12"/>
      <c r="FN31" s="13"/>
      <c r="FO31" s="13"/>
      <c r="FP31" s="44">
        <f t="shared" si="89"/>
        <v>0</v>
      </c>
      <c r="FQ31" s="28"/>
      <c r="FR31" s="67"/>
      <c r="FS31" s="289"/>
      <c r="FU31" s="187">
        <v>15</v>
      </c>
      <c r="FV31" s="17"/>
      <c r="FW31" s="14"/>
      <c r="FX31" s="47"/>
      <c r="FY31" s="48"/>
      <c r="FZ31" s="48"/>
      <c r="GA31" s="48"/>
      <c r="GB31" s="15"/>
      <c r="GC31" s="47"/>
      <c r="GD31" s="48"/>
      <c r="GE31" s="48"/>
      <c r="GF31" s="15"/>
      <c r="GG31" s="28"/>
      <c r="GH31" s="29"/>
      <c r="GI31" s="25"/>
    </row>
    <row r="32" spans="1:193" x14ac:dyDescent="0.25">
      <c r="A32" s="134">
        <v>16</v>
      </c>
      <c r="B32" s="11"/>
      <c r="C32" s="43">
        <f t="shared" si="1"/>
        <v>0</v>
      </c>
      <c r="D32" s="12"/>
      <c r="E32" s="13"/>
      <c r="F32" s="13"/>
      <c r="G32" s="13"/>
      <c r="H32" s="44">
        <f t="shared" si="2"/>
        <v>0</v>
      </c>
      <c r="I32" s="12"/>
      <c r="J32" s="13"/>
      <c r="K32" s="13"/>
      <c r="L32" s="44">
        <f t="shared" si="3"/>
        <v>0</v>
      </c>
      <c r="M32" s="45"/>
      <c r="N32" s="46"/>
      <c r="O32" s="289"/>
      <c r="Q32" s="138">
        <v>16</v>
      </c>
      <c r="R32" s="11"/>
      <c r="S32" s="43">
        <f t="shared" si="4"/>
        <v>0</v>
      </c>
      <c r="T32" s="12"/>
      <c r="U32" s="13"/>
      <c r="V32" s="13"/>
      <c r="W32" s="13"/>
      <c r="X32" s="44">
        <f t="shared" si="5"/>
        <v>0</v>
      </c>
      <c r="Y32" s="12"/>
      <c r="Z32" s="13"/>
      <c r="AA32" s="13"/>
      <c r="AB32" s="44">
        <f t="shared" si="6"/>
        <v>0</v>
      </c>
      <c r="AC32" s="28"/>
      <c r="AD32" s="67"/>
      <c r="AE32" s="289"/>
      <c r="AG32" s="138">
        <v>16</v>
      </c>
      <c r="AH32" s="11"/>
      <c r="AI32" s="43">
        <f t="shared" ref="AI32:AI33" si="108">AH32*0.2</f>
        <v>0</v>
      </c>
      <c r="AJ32" s="12"/>
      <c r="AK32" s="13"/>
      <c r="AL32" s="13"/>
      <c r="AM32" s="13"/>
      <c r="AN32" s="44">
        <f t="shared" ref="AN32:AN33" si="109">(AJ32+AK32+AL32+AM32)*0.2</f>
        <v>0</v>
      </c>
      <c r="AO32" s="12"/>
      <c r="AP32" s="13"/>
      <c r="AQ32" s="13"/>
      <c r="AR32" s="43">
        <f t="shared" ref="AR32:AR33" si="110">(AO32+AP32+AQ32)*0.2</f>
        <v>0</v>
      </c>
      <c r="AS32" s="45"/>
      <c r="AT32" s="46"/>
      <c r="AU32" s="289">
        <f>SUM(AJ32:AR36)</f>
        <v>0</v>
      </c>
      <c r="AW32" s="138">
        <v>16</v>
      </c>
      <c r="AX32" s="11"/>
      <c r="AY32" s="43">
        <f>AX32*0.2</f>
        <v>0</v>
      </c>
      <c r="AZ32" s="12"/>
      <c r="BA32" s="13"/>
      <c r="BB32" s="13"/>
      <c r="BC32" s="13"/>
      <c r="BD32" s="44">
        <f>(AZ32+BA32+BB32+BC32)*0.2</f>
        <v>0</v>
      </c>
      <c r="BE32" s="12"/>
      <c r="BF32" s="13"/>
      <c r="BG32" s="13"/>
      <c r="BH32" s="43">
        <f>(BE32+BF32+BG32)*0.2</f>
        <v>0</v>
      </c>
      <c r="BI32" s="28"/>
      <c r="BJ32" s="29"/>
      <c r="BK32" s="289"/>
      <c r="BM32" s="188">
        <v>16</v>
      </c>
      <c r="BN32" s="190"/>
      <c r="BO32" s="192"/>
      <c r="BP32" s="197"/>
      <c r="BQ32" s="179"/>
      <c r="BR32" s="179"/>
      <c r="BS32" s="179"/>
      <c r="BT32" s="15"/>
      <c r="BU32" s="190"/>
      <c r="BV32" s="179"/>
      <c r="BW32" s="179"/>
      <c r="BX32" s="192"/>
      <c r="BY32" s="45"/>
      <c r="BZ32" s="46"/>
      <c r="CA32" s="168"/>
      <c r="CC32" s="138">
        <v>16</v>
      </c>
      <c r="CD32" s="11"/>
      <c r="CE32" s="44">
        <f t="shared" si="102"/>
        <v>0</v>
      </c>
      <c r="CF32" s="11"/>
      <c r="CG32" s="13"/>
      <c r="CH32" s="13"/>
      <c r="CI32" s="13"/>
      <c r="CJ32" s="44">
        <f t="shared" si="103"/>
        <v>0</v>
      </c>
      <c r="CK32" s="12"/>
      <c r="CL32" s="13"/>
      <c r="CM32" s="13"/>
      <c r="CN32" s="43">
        <f t="shared" si="104"/>
        <v>0</v>
      </c>
      <c r="CO32" s="45"/>
      <c r="CP32" s="46"/>
      <c r="CQ32" s="289"/>
      <c r="CR32" s="79"/>
      <c r="CS32" s="138">
        <v>16</v>
      </c>
      <c r="CT32" s="11"/>
      <c r="CU32" s="44">
        <f t="shared" si="105"/>
        <v>0</v>
      </c>
      <c r="CV32" s="11"/>
      <c r="CW32" s="13"/>
      <c r="CX32" s="13"/>
      <c r="CY32" s="13"/>
      <c r="CZ32" s="44">
        <f t="shared" si="106"/>
        <v>0</v>
      </c>
      <c r="DA32" s="12"/>
      <c r="DB32" s="13"/>
      <c r="DC32" s="13"/>
      <c r="DD32" s="43">
        <f t="shared" si="107"/>
        <v>0</v>
      </c>
      <c r="DE32" s="45"/>
      <c r="DF32" s="46"/>
      <c r="DG32" s="289"/>
      <c r="DI32" s="138">
        <v>16</v>
      </c>
      <c r="DJ32" s="11"/>
      <c r="DK32" s="43">
        <f t="shared" si="84"/>
        <v>0</v>
      </c>
      <c r="DL32" s="12"/>
      <c r="DM32" s="13"/>
      <c r="DN32" s="13"/>
      <c r="DO32" s="13"/>
      <c r="DP32" s="44">
        <f t="shared" si="85"/>
        <v>0</v>
      </c>
      <c r="DQ32" s="12"/>
      <c r="DR32" s="13"/>
      <c r="DS32" s="13"/>
      <c r="DT32" s="44">
        <f t="shared" si="86"/>
        <v>0</v>
      </c>
      <c r="DU32" s="28"/>
      <c r="DV32" s="67"/>
      <c r="DW32" s="289"/>
      <c r="DY32" s="139">
        <v>16</v>
      </c>
      <c r="DZ32" s="17"/>
      <c r="EA32" s="15"/>
      <c r="EB32" s="47"/>
      <c r="EC32" s="48"/>
      <c r="ED32" s="48"/>
      <c r="EE32" s="48"/>
      <c r="EF32" s="15"/>
      <c r="EG32" s="47"/>
      <c r="EH32" s="48"/>
      <c r="EI32" s="48"/>
      <c r="EJ32" s="15"/>
      <c r="EK32" s="45"/>
      <c r="EL32" s="68"/>
      <c r="EM32" s="25"/>
      <c r="EO32" s="138">
        <v>16</v>
      </c>
      <c r="EP32" s="11"/>
      <c r="EQ32" s="43">
        <f t="shared" si="98"/>
        <v>0</v>
      </c>
      <c r="ER32" s="12"/>
      <c r="ES32" s="13"/>
      <c r="ET32" s="13"/>
      <c r="EU32" s="13"/>
      <c r="EV32" s="44">
        <f t="shared" si="99"/>
        <v>0</v>
      </c>
      <c r="EW32" s="12"/>
      <c r="EX32" s="13"/>
      <c r="EY32" s="13"/>
      <c r="EZ32" s="44">
        <f t="shared" si="100"/>
        <v>0</v>
      </c>
      <c r="FA32" s="28"/>
      <c r="FB32" s="67"/>
      <c r="FC32" s="289"/>
      <c r="FE32" s="138">
        <v>16</v>
      </c>
      <c r="FF32" s="11"/>
      <c r="FG32" s="43">
        <f t="shared" si="87"/>
        <v>0</v>
      </c>
      <c r="FH32" s="12"/>
      <c r="FI32" s="13"/>
      <c r="FJ32" s="13"/>
      <c r="FK32" s="13"/>
      <c r="FL32" s="44">
        <f t="shared" si="88"/>
        <v>0</v>
      </c>
      <c r="FM32" s="12"/>
      <c r="FN32" s="13"/>
      <c r="FO32" s="13"/>
      <c r="FP32" s="44">
        <f t="shared" si="89"/>
        <v>0</v>
      </c>
      <c r="FQ32" s="28"/>
      <c r="FR32" s="67"/>
      <c r="FS32" s="289"/>
      <c r="FU32" s="138">
        <v>16</v>
      </c>
      <c r="FV32" s="11"/>
      <c r="FW32" s="43">
        <f t="shared" ref="FW32:FW33" si="111">FV32*0.2</f>
        <v>0</v>
      </c>
      <c r="FX32" s="12"/>
      <c r="FY32" s="13"/>
      <c r="FZ32" s="13"/>
      <c r="GA32" s="13"/>
      <c r="GB32" s="44">
        <f t="shared" ref="GB32:GB33" si="112">(FX32+FY32+FZ32+GA32)*0.2</f>
        <v>0</v>
      </c>
      <c r="GC32" s="12"/>
      <c r="GD32" s="13"/>
      <c r="GE32" s="13"/>
      <c r="GF32" s="43">
        <f t="shared" ref="GF32:GF33" si="113">(GC32+GD32+GE32)*0.2</f>
        <v>0</v>
      </c>
      <c r="GG32" s="45"/>
      <c r="GH32" s="46"/>
      <c r="GI32" s="289">
        <f>SUM(FX32:GF36)</f>
        <v>0</v>
      </c>
    </row>
    <row r="33" spans="1:191" x14ac:dyDescent="0.25">
      <c r="A33" s="134">
        <v>17</v>
      </c>
      <c r="B33" s="11"/>
      <c r="C33" s="43">
        <f t="shared" si="1"/>
        <v>0</v>
      </c>
      <c r="D33" s="12"/>
      <c r="E33" s="13"/>
      <c r="F33" s="13"/>
      <c r="G33" s="13"/>
      <c r="H33" s="44">
        <f t="shared" si="2"/>
        <v>0</v>
      </c>
      <c r="I33" s="12"/>
      <c r="J33" s="13"/>
      <c r="K33" s="13"/>
      <c r="L33" s="44">
        <f t="shared" si="3"/>
        <v>0</v>
      </c>
      <c r="M33" s="45"/>
      <c r="N33" s="46"/>
      <c r="O33" s="289"/>
      <c r="Q33" s="184">
        <v>17</v>
      </c>
      <c r="R33" s="17"/>
      <c r="S33" s="14"/>
      <c r="T33" s="47"/>
      <c r="U33" s="48"/>
      <c r="V33" s="48"/>
      <c r="W33" s="48"/>
      <c r="X33" s="15"/>
      <c r="Y33" s="47"/>
      <c r="Z33" s="48"/>
      <c r="AA33" s="48"/>
      <c r="AB33" s="15"/>
      <c r="AC33" s="28"/>
      <c r="AD33" s="67"/>
      <c r="AE33" s="168"/>
      <c r="AG33" s="138">
        <v>17</v>
      </c>
      <c r="AH33" s="11"/>
      <c r="AI33" s="43">
        <f t="shared" si="108"/>
        <v>0</v>
      </c>
      <c r="AJ33" s="12"/>
      <c r="AK33" s="13"/>
      <c r="AL33" s="13"/>
      <c r="AM33" s="13"/>
      <c r="AN33" s="44">
        <f t="shared" si="109"/>
        <v>0</v>
      </c>
      <c r="AO33" s="12"/>
      <c r="AP33" s="13"/>
      <c r="AQ33" s="13"/>
      <c r="AR33" s="43">
        <f t="shared" si="110"/>
        <v>0</v>
      </c>
      <c r="AS33" s="45"/>
      <c r="AT33" s="46"/>
      <c r="AU33" s="289"/>
      <c r="AW33" s="138">
        <v>17</v>
      </c>
      <c r="AX33" s="11"/>
      <c r="AY33" s="43">
        <f t="shared" ref="AY33:AY34" si="114">AX33*0.2</f>
        <v>0</v>
      </c>
      <c r="AZ33" s="12"/>
      <c r="BA33" s="13"/>
      <c r="BB33" s="13"/>
      <c r="BC33" s="13"/>
      <c r="BD33" s="44">
        <f t="shared" ref="BD33:BD34" si="115">(AZ33+BA33+BB33+BC33)*0.2</f>
        <v>0</v>
      </c>
      <c r="BE33" s="12"/>
      <c r="BF33" s="13"/>
      <c r="BG33" s="13"/>
      <c r="BH33" s="43">
        <f t="shared" ref="BH33:BH34" si="116">(BE33+BF33+BG33)*0.2</f>
        <v>0</v>
      </c>
      <c r="BI33" s="28"/>
      <c r="BJ33" s="29"/>
      <c r="BK33" s="289"/>
      <c r="BM33" s="187">
        <v>17</v>
      </c>
      <c r="BN33" s="193"/>
      <c r="BO33" s="195"/>
      <c r="BP33" s="198"/>
      <c r="BQ33" s="180"/>
      <c r="BR33" s="180"/>
      <c r="BS33" s="180"/>
      <c r="BT33" s="15"/>
      <c r="BU33" s="193"/>
      <c r="BV33" s="180"/>
      <c r="BW33" s="180"/>
      <c r="BX33" s="195"/>
      <c r="BY33" s="45"/>
      <c r="BZ33" s="46"/>
      <c r="CA33" s="25"/>
      <c r="CC33" s="138">
        <v>17</v>
      </c>
      <c r="CD33" s="11"/>
      <c r="CE33" s="44">
        <f t="shared" si="102"/>
        <v>0</v>
      </c>
      <c r="CF33" s="11"/>
      <c r="CG33" s="13"/>
      <c r="CH33" s="13"/>
      <c r="CI33" s="13"/>
      <c r="CJ33" s="44">
        <f t="shared" si="103"/>
        <v>0</v>
      </c>
      <c r="CK33" s="12"/>
      <c r="CL33" s="13"/>
      <c r="CM33" s="13"/>
      <c r="CN33" s="43">
        <f t="shared" si="104"/>
        <v>0</v>
      </c>
      <c r="CO33" s="28"/>
      <c r="CP33" s="29"/>
      <c r="CQ33" s="289"/>
      <c r="CR33" s="79"/>
      <c r="CS33" s="138">
        <v>17</v>
      </c>
      <c r="CT33" s="11"/>
      <c r="CU33" s="44">
        <f t="shared" si="105"/>
        <v>0</v>
      </c>
      <c r="CV33" s="11"/>
      <c r="CW33" s="13"/>
      <c r="CX33" s="13"/>
      <c r="CY33" s="13"/>
      <c r="CZ33" s="44">
        <f t="shared" si="106"/>
        <v>0</v>
      </c>
      <c r="DA33" s="12"/>
      <c r="DB33" s="13"/>
      <c r="DC33" s="13"/>
      <c r="DD33" s="43">
        <f t="shared" si="107"/>
        <v>0</v>
      </c>
      <c r="DE33" s="28"/>
      <c r="DF33" s="29"/>
      <c r="DG33" s="289"/>
      <c r="DI33" s="184">
        <v>17</v>
      </c>
      <c r="DJ33" s="17"/>
      <c r="DK33" s="14"/>
      <c r="DL33" s="47"/>
      <c r="DM33" s="48"/>
      <c r="DN33" s="48"/>
      <c r="DO33" s="48"/>
      <c r="DP33" s="15"/>
      <c r="DQ33" s="47"/>
      <c r="DR33" s="48"/>
      <c r="DS33" s="48"/>
      <c r="DT33" s="15"/>
      <c r="DU33" s="28"/>
      <c r="DV33" s="67"/>
      <c r="DW33" s="168"/>
      <c r="DY33" s="183">
        <v>17</v>
      </c>
      <c r="DZ33" s="11"/>
      <c r="EA33" s="44">
        <f t="shared" ref="EA33:EA37" si="117">DZ33*0.2</f>
        <v>0</v>
      </c>
      <c r="EB33" s="17"/>
      <c r="EC33" s="48"/>
      <c r="ED33" s="48"/>
      <c r="EE33" s="48"/>
      <c r="EF33" s="15"/>
      <c r="EG33" s="12"/>
      <c r="EH33" s="48"/>
      <c r="EI33" s="48"/>
      <c r="EJ33" s="44">
        <f t="shared" ref="EJ33:EJ37" si="118">(EG33+EH33+EI33)*0.2</f>
        <v>0</v>
      </c>
      <c r="EK33" s="45"/>
      <c r="EL33" s="68"/>
      <c r="EM33" s="288">
        <f>SUM(EB33:EJ37)</f>
        <v>0</v>
      </c>
      <c r="EO33" s="138">
        <v>17</v>
      </c>
      <c r="EP33" s="11"/>
      <c r="EQ33" s="43">
        <f t="shared" si="98"/>
        <v>0</v>
      </c>
      <c r="ER33" s="12"/>
      <c r="ES33" s="13"/>
      <c r="ET33" s="13"/>
      <c r="EU33" s="13"/>
      <c r="EV33" s="44">
        <f t="shared" si="99"/>
        <v>0</v>
      </c>
      <c r="EW33" s="12"/>
      <c r="EX33" s="13"/>
      <c r="EY33" s="13"/>
      <c r="EZ33" s="44">
        <f t="shared" si="100"/>
        <v>0</v>
      </c>
      <c r="FA33" s="28"/>
      <c r="FB33" s="67"/>
      <c r="FC33" s="289"/>
      <c r="FE33" s="184">
        <v>17</v>
      </c>
      <c r="FF33" s="17"/>
      <c r="FG33" s="14"/>
      <c r="FH33" s="47"/>
      <c r="FI33" s="48"/>
      <c r="FJ33" s="48"/>
      <c r="FK33" s="48"/>
      <c r="FL33" s="15"/>
      <c r="FM33" s="47"/>
      <c r="FN33" s="48"/>
      <c r="FO33" s="48"/>
      <c r="FP33" s="15"/>
      <c r="FQ33" s="28"/>
      <c r="FR33" s="67"/>
      <c r="FS33" s="168"/>
      <c r="FU33" s="138">
        <v>17</v>
      </c>
      <c r="FV33" s="11"/>
      <c r="FW33" s="43">
        <f t="shared" si="111"/>
        <v>0</v>
      </c>
      <c r="FX33" s="12"/>
      <c r="FY33" s="13"/>
      <c r="FZ33" s="13"/>
      <c r="GA33" s="13"/>
      <c r="GB33" s="44">
        <f t="shared" si="112"/>
        <v>0</v>
      </c>
      <c r="GC33" s="12"/>
      <c r="GD33" s="13"/>
      <c r="GE33" s="13"/>
      <c r="GF33" s="43">
        <f t="shared" si="113"/>
        <v>0</v>
      </c>
      <c r="GG33" s="45"/>
      <c r="GH33" s="46"/>
      <c r="GI33" s="289"/>
    </row>
    <row r="34" spans="1:191" x14ac:dyDescent="0.25">
      <c r="A34" s="134">
        <v>18</v>
      </c>
      <c r="B34" s="11"/>
      <c r="C34" s="43">
        <f t="shared" si="1"/>
        <v>0</v>
      </c>
      <c r="D34" s="12"/>
      <c r="E34" s="13"/>
      <c r="F34" s="13"/>
      <c r="G34" s="13"/>
      <c r="H34" s="44">
        <f t="shared" si="2"/>
        <v>0</v>
      </c>
      <c r="I34" s="12"/>
      <c r="J34" s="13"/>
      <c r="K34" s="13"/>
      <c r="L34" s="44">
        <f t="shared" si="3"/>
        <v>0</v>
      </c>
      <c r="M34" s="45"/>
      <c r="N34" s="46"/>
      <c r="O34" s="289"/>
      <c r="Q34" s="183">
        <v>18</v>
      </c>
      <c r="R34" s="17"/>
      <c r="S34" s="14"/>
      <c r="T34" s="47"/>
      <c r="U34" s="48"/>
      <c r="V34" s="48"/>
      <c r="W34" s="48"/>
      <c r="X34" s="15"/>
      <c r="Y34" s="47"/>
      <c r="Z34" s="48"/>
      <c r="AA34" s="48"/>
      <c r="AB34" s="15"/>
      <c r="AC34" s="45"/>
      <c r="AD34" s="68"/>
      <c r="AE34" s="25"/>
      <c r="AG34" s="138">
        <v>18</v>
      </c>
      <c r="AH34" s="11"/>
      <c r="AI34" s="43">
        <f>AH34*0.2</f>
        <v>0</v>
      </c>
      <c r="AJ34" s="12"/>
      <c r="AK34" s="13"/>
      <c r="AL34" s="13"/>
      <c r="AM34" s="13"/>
      <c r="AN34" s="44">
        <f>(AJ34+AK34+AL34+AM34)*0.2</f>
        <v>0</v>
      </c>
      <c r="AO34" s="12"/>
      <c r="AP34" s="13"/>
      <c r="AQ34" s="13"/>
      <c r="AR34" s="43">
        <f>(AO34+AP34+AQ34)*0.2</f>
        <v>0</v>
      </c>
      <c r="AS34" s="28"/>
      <c r="AT34" s="29"/>
      <c r="AU34" s="289"/>
      <c r="AW34" s="138">
        <v>18</v>
      </c>
      <c r="AX34" s="11"/>
      <c r="AY34" s="43">
        <f t="shared" si="114"/>
        <v>0</v>
      </c>
      <c r="AZ34" s="12"/>
      <c r="BA34" s="13"/>
      <c r="BB34" s="13"/>
      <c r="BC34" s="13"/>
      <c r="BD34" s="44">
        <f t="shared" si="115"/>
        <v>0</v>
      </c>
      <c r="BE34" s="12"/>
      <c r="BF34" s="13"/>
      <c r="BG34" s="13"/>
      <c r="BH34" s="44">
        <f t="shared" si="116"/>
        <v>0</v>
      </c>
      <c r="BI34" s="28"/>
      <c r="BJ34" s="29"/>
      <c r="BK34" s="289"/>
      <c r="BM34" s="138">
        <v>18</v>
      </c>
      <c r="BN34" s="11"/>
      <c r="BO34" s="44">
        <f t="shared" ref="BO34:BO38" si="119">BN34*0.2</f>
        <v>0</v>
      </c>
      <c r="BP34" s="11"/>
      <c r="BQ34" s="13"/>
      <c r="BR34" s="13"/>
      <c r="BS34" s="13"/>
      <c r="BT34" s="44">
        <f t="shared" ref="BT34:BT38" si="120">(BP34+BQ34+BR34+BS34)*0.2</f>
        <v>0</v>
      </c>
      <c r="BU34" s="12"/>
      <c r="BV34" s="13"/>
      <c r="BW34" s="13"/>
      <c r="BX34" s="43">
        <f t="shared" ref="BX34:BX38" si="121">(BU34+BV34+BW34)*0.2</f>
        <v>0</v>
      </c>
      <c r="BY34" s="45"/>
      <c r="BZ34" s="46"/>
      <c r="CA34" s="289">
        <f>SUM(BP34:BX38)</f>
        <v>0</v>
      </c>
      <c r="CC34" s="138">
        <v>18</v>
      </c>
      <c r="CD34" s="11"/>
      <c r="CE34" s="44">
        <f t="shared" si="102"/>
        <v>0</v>
      </c>
      <c r="CF34" s="11"/>
      <c r="CG34" s="13"/>
      <c r="CH34" s="13"/>
      <c r="CI34" s="13"/>
      <c r="CJ34" s="44">
        <f t="shared" si="103"/>
        <v>0</v>
      </c>
      <c r="CK34" s="12"/>
      <c r="CL34" s="13"/>
      <c r="CM34" s="13"/>
      <c r="CN34" s="43">
        <f t="shared" si="104"/>
        <v>0</v>
      </c>
      <c r="CO34" s="28"/>
      <c r="CP34" s="29"/>
      <c r="CQ34" s="289"/>
      <c r="CR34" s="79"/>
      <c r="CS34" s="138">
        <v>18</v>
      </c>
      <c r="CT34" s="11"/>
      <c r="CU34" s="44">
        <f t="shared" si="105"/>
        <v>0</v>
      </c>
      <c r="CV34" s="11"/>
      <c r="CW34" s="13"/>
      <c r="CX34" s="13"/>
      <c r="CY34" s="13"/>
      <c r="CZ34" s="44">
        <f t="shared" si="106"/>
        <v>0</v>
      </c>
      <c r="DA34" s="12"/>
      <c r="DB34" s="13"/>
      <c r="DC34" s="13"/>
      <c r="DD34" s="43">
        <f t="shared" si="107"/>
        <v>0</v>
      </c>
      <c r="DE34" s="28"/>
      <c r="DF34" s="29"/>
      <c r="DG34" s="289"/>
      <c r="DI34" s="183">
        <v>18</v>
      </c>
      <c r="DJ34" s="17"/>
      <c r="DK34" s="14"/>
      <c r="DL34" s="47"/>
      <c r="DM34" s="48"/>
      <c r="DN34" s="48"/>
      <c r="DO34" s="48"/>
      <c r="DP34" s="15"/>
      <c r="DQ34" s="47"/>
      <c r="DR34" s="48"/>
      <c r="DS34" s="48"/>
      <c r="DT34" s="15"/>
      <c r="DU34" s="45"/>
      <c r="DV34" s="68"/>
      <c r="DW34" s="25"/>
      <c r="DY34" s="138">
        <v>18</v>
      </c>
      <c r="DZ34" s="11"/>
      <c r="EA34" s="43">
        <f t="shared" si="117"/>
        <v>0</v>
      </c>
      <c r="EB34" s="12"/>
      <c r="EC34" s="13"/>
      <c r="ED34" s="13"/>
      <c r="EE34" s="13"/>
      <c r="EF34" s="44">
        <f t="shared" ref="EF34:EF37" si="122">(EB34+EC34+ED34+EE34)*0.2</f>
        <v>0</v>
      </c>
      <c r="EG34" s="12"/>
      <c r="EH34" s="13"/>
      <c r="EI34" s="13"/>
      <c r="EJ34" s="44">
        <f t="shared" si="118"/>
        <v>0</v>
      </c>
      <c r="EK34" s="45"/>
      <c r="EL34" s="68"/>
      <c r="EM34" s="289"/>
      <c r="EO34" s="138">
        <v>18</v>
      </c>
      <c r="EP34" s="11"/>
      <c r="EQ34" s="43">
        <f t="shared" si="98"/>
        <v>0</v>
      </c>
      <c r="ER34" s="12"/>
      <c r="ES34" s="13"/>
      <c r="ET34" s="13"/>
      <c r="EU34" s="13"/>
      <c r="EV34" s="44">
        <f t="shared" si="99"/>
        <v>0</v>
      </c>
      <c r="EW34" s="12"/>
      <c r="EX34" s="13"/>
      <c r="EY34" s="13"/>
      <c r="EZ34" s="44">
        <f t="shared" si="100"/>
        <v>0</v>
      </c>
      <c r="FA34" s="28"/>
      <c r="FB34" s="67"/>
      <c r="FC34" s="289"/>
      <c r="FE34" s="183">
        <v>18</v>
      </c>
      <c r="FF34" s="17"/>
      <c r="FG34" s="14"/>
      <c r="FH34" s="47"/>
      <c r="FI34" s="48"/>
      <c r="FJ34" s="48"/>
      <c r="FK34" s="48"/>
      <c r="FL34" s="15"/>
      <c r="FM34" s="47"/>
      <c r="FN34" s="48"/>
      <c r="FO34" s="48"/>
      <c r="FP34" s="15"/>
      <c r="FQ34" s="45"/>
      <c r="FR34" s="68"/>
      <c r="FS34" s="25"/>
      <c r="FU34" s="138">
        <v>18</v>
      </c>
      <c r="FV34" s="11"/>
      <c r="FW34" s="43">
        <f>FV34*0.2</f>
        <v>0</v>
      </c>
      <c r="FX34" s="12"/>
      <c r="FY34" s="13"/>
      <c r="FZ34" s="13"/>
      <c r="GA34" s="13"/>
      <c r="GB34" s="44">
        <f>(FX34+FY34+FZ34+GA34)*0.2</f>
        <v>0</v>
      </c>
      <c r="GC34" s="12"/>
      <c r="GD34" s="13"/>
      <c r="GE34" s="13"/>
      <c r="GF34" s="43">
        <f>(GC34+GD34+GE34)*0.2</f>
        <v>0</v>
      </c>
      <c r="GG34" s="28"/>
      <c r="GH34" s="29"/>
      <c r="GI34" s="289"/>
    </row>
    <row r="35" spans="1:191" x14ac:dyDescent="0.25">
      <c r="A35" s="181">
        <v>19</v>
      </c>
      <c r="B35" s="17"/>
      <c r="C35" s="14"/>
      <c r="D35" s="47"/>
      <c r="E35" s="48"/>
      <c r="F35" s="48"/>
      <c r="G35" s="48"/>
      <c r="H35" s="15"/>
      <c r="I35" s="47"/>
      <c r="J35" s="48"/>
      <c r="K35" s="48"/>
      <c r="L35" s="15"/>
      <c r="M35" s="45"/>
      <c r="N35" s="46"/>
      <c r="O35" s="168"/>
      <c r="Q35" s="138">
        <v>19</v>
      </c>
      <c r="R35" s="11"/>
      <c r="S35" s="43">
        <f t="shared" ref="S35:S36" si="123">R35*0.2</f>
        <v>0</v>
      </c>
      <c r="T35" s="12"/>
      <c r="U35" s="13"/>
      <c r="V35" s="13"/>
      <c r="W35" s="13"/>
      <c r="X35" s="44">
        <f t="shared" ref="X35:X36" si="124">(T35+U35+V35+W35)*0.2</f>
        <v>0</v>
      </c>
      <c r="Y35" s="12"/>
      <c r="Z35" s="13"/>
      <c r="AA35" s="13"/>
      <c r="AB35" s="44">
        <f t="shared" ref="AB35:AB36" si="125">(Y35+Z35+AA35)*0.2</f>
        <v>0</v>
      </c>
      <c r="AC35" s="45"/>
      <c r="AD35" s="68"/>
      <c r="AE35" s="288">
        <f>SUM(T35:AB39)</f>
        <v>0</v>
      </c>
      <c r="AG35" s="138">
        <v>19</v>
      </c>
      <c r="AH35" s="11"/>
      <c r="AI35" s="43">
        <f t="shared" ref="AI35:AI36" si="126">AH35*0.2</f>
        <v>0</v>
      </c>
      <c r="AJ35" s="12"/>
      <c r="AK35" s="13"/>
      <c r="AL35" s="13"/>
      <c r="AM35" s="13"/>
      <c r="AN35" s="44">
        <f t="shared" ref="AN35:AN36" si="127">(AJ35+AK35+AL35+AM35)*0.2</f>
        <v>0</v>
      </c>
      <c r="AO35" s="12"/>
      <c r="AP35" s="13"/>
      <c r="AQ35" s="13"/>
      <c r="AR35" s="43">
        <f t="shared" ref="AR35:AR36" si="128">(AO35+AP35+AQ35)*0.2</f>
        <v>0</v>
      </c>
      <c r="AS35" s="28"/>
      <c r="AT35" s="29"/>
      <c r="AU35" s="289"/>
      <c r="AW35" s="188">
        <v>19</v>
      </c>
      <c r="AX35" s="190"/>
      <c r="AY35" s="191"/>
      <c r="AZ35" s="190"/>
      <c r="BA35" s="179"/>
      <c r="BB35" s="179"/>
      <c r="BC35" s="179"/>
      <c r="BD35" s="15"/>
      <c r="BE35" s="190"/>
      <c r="BF35" s="179"/>
      <c r="BG35" s="179"/>
      <c r="BH35" s="192"/>
      <c r="BI35" s="45"/>
      <c r="BJ35" s="46"/>
      <c r="BK35" s="168"/>
      <c r="BM35" s="138">
        <v>19</v>
      </c>
      <c r="BN35" s="11"/>
      <c r="BO35" s="44">
        <f t="shared" si="119"/>
        <v>0</v>
      </c>
      <c r="BP35" s="11"/>
      <c r="BQ35" s="13"/>
      <c r="BR35" s="13"/>
      <c r="BS35" s="13"/>
      <c r="BT35" s="44">
        <f t="shared" si="120"/>
        <v>0</v>
      </c>
      <c r="BU35" s="12"/>
      <c r="BV35" s="13"/>
      <c r="BW35" s="13"/>
      <c r="BX35" s="43">
        <f t="shared" si="121"/>
        <v>0</v>
      </c>
      <c r="BY35" s="45"/>
      <c r="BZ35" s="46"/>
      <c r="CA35" s="289"/>
      <c r="CC35" s="138">
        <v>19</v>
      </c>
      <c r="CD35" s="11"/>
      <c r="CE35" s="44">
        <f t="shared" si="102"/>
        <v>0</v>
      </c>
      <c r="CF35" s="11"/>
      <c r="CG35" s="13"/>
      <c r="CH35" s="13"/>
      <c r="CI35" s="13"/>
      <c r="CJ35" s="44">
        <f t="shared" si="103"/>
        <v>0</v>
      </c>
      <c r="CK35" s="12"/>
      <c r="CL35" s="13"/>
      <c r="CM35" s="13"/>
      <c r="CN35" s="44">
        <f t="shared" si="104"/>
        <v>0</v>
      </c>
      <c r="CO35" s="28"/>
      <c r="CP35" s="29"/>
      <c r="CQ35" s="289"/>
      <c r="CR35" s="79"/>
      <c r="CS35" s="138">
        <v>19</v>
      </c>
      <c r="CT35" s="11"/>
      <c r="CU35" s="44">
        <f t="shared" si="105"/>
        <v>0</v>
      </c>
      <c r="CV35" s="11"/>
      <c r="CW35" s="13"/>
      <c r="CX35" s="13"/>
      <c r="CY35" s="13"/>
      <c r="CZ35" s="44">
        <f t="shared" si="106"/>
        <v>0</v>
      </c>
      <c r="DA35" s="12"/>
      <c r="DB35" s="13"/>
      <c r="DC35" s="13"/>
      <c r="DD35" s="44">
        <f t="shared" si="107"/>
        <v>0</v>
      </c>
      <c r="DE35" s="28"/>
      <c r="DF35" s="29"/>
      <c r="DG35" s="289"/>
      <c r="DI35" s="138">
        <v>19</v>
      </c>
      <c r="DJ35" s="11"/>
      <c r="DK35" s="43">
        <f t="shared" ref="DK35:DK39" si="129">DJ35*0.2</f>
        <v>0</v>
      </c>
      <c r="DL35" s="12"/>
      <c r="DM35" s="13"/>
      <c r="DN35" s="13"/>
      <c r="DO35" s="13"/>
      <c r="DP35" s="44">
        <f t="shared" ref="DP35:DP39" si="130">(DL35+DM35+DN35+DO35)*0.2</f>
        <v>0</v>
      </c>
      <c r="DQ35" s="12"/>
      <c r="DR35" s="13"/>
      <c r="DS35" s="13"/>
      <c r="DT35" s="44">
        <f t="shared" ref="DT35:DT39" si="131">(DQ35+DR35+DS35)*0.2</f>
        <v>0</v>
      </c>
      <c r="DU35" s="45"/>
      <c r="DV35" s="68"/>
      <c r="DW35" s="288">
        <f>SUM(DL35:DT39)</f>
        <v>0</v>
      </c>
      <c r="DY35" s="138">
        <v>19</v>
      </c>
      <c r="DZ35" s="11"/>
      <c r="EA35" s="43">
        <f t="shared" si="117"/>
        <v>0</v>
      </c>
      <c r="EB35" s="12"/>
      <c r="EC35" s="13"/>
      <c r="ED35" s="13"/>
      <c r="EE35" s="13"/>
      <c r="EF35" s="44">
        <f t="shared" si="122"/>
        <v>0</v>
      </c>
      <c r="EG35" s="12"/>
      <c r="EH35" s="13"/>
      <c r="EI35" s="13"/>
      <c r="EJ35" s="44">
        <f t="shared" si="118"/>
        <v>0</v>
      </c>
      <c r="EK35" s="28"/>
      <c r="EL35" s="67"/>
      <c r="EM35" s="289"/>
      <c r="EO35" s="184">
        <v>19</v>
      </c>
      <c r="EP35" s="17"/>
      <c r="EQ35" s="14"/>
      <c r="ER35" s="47"/>
      <c r="ES35" s="48"/>
      <c r="ET35" s="48"/>
      <c r="EU35" s="48"/>
      <c r="EV35" s="15"/>
      <c r="EW35" s="47"/>
      <c r="EX35" s="48"/>
      <c r="EY35" s="48"/>
      <c r="EZ35" s="15"/>
      <c r="FA35" s="28"/>
      <c r="FB35" s="67"/>
      <c r="FC35" s="168"/>
      <c r="FE35" s="138">
        <v>19</v>
      </c>
      <c r="FF35" s="11"/>
      <c r="FG35" s="43">
        <f t="shared" ref="FG35:FG39" si="132">FF35*0.2</f>
        <v>0</v>
      </c>
      <c r="FH35" s="12"/>
      <c r="FI35" s="13"/>
      <c r="FJ35" s="13"/>
      <c r="FK35" s="13"/>
      <c r="FL35" s="44">
        <f t="shared" ref="FL35:FL39" si="133">(FH35+FI35+FJ35+FK35)*0.2</f>
        <v>0</v>
      </c>
      <c r="FM35" s="12"/>
      <c r="FN35" s="13"/>
      <c r="FO35" s="13"/>
      <c r="FP35" s="44">
        <f t="shared" ref="FP35:FP39" si="134">(FM35+FN35+FO35)*0.2</f>
        <v>0</v>
      </c>
      <c r="FQ35" s="45"/>
      <c r="FR35" s="68"/>
      <c r="FS35" s="288">
        <f>SUM(FH35:FP39)</f>
        <v>0</v>
      </c>
      <c r="FU35" s="138">
        <v>19</v>
      </c>
      <c r="FV35" s="11"/>
      <c r="FW35" s="43">
        <f t="shared" ref="FW35:FW36" si="135">FV35*0.2</f>
        <v>0</v>
      </c>
      <c r="FX35" s="12"/>
      <c r="FY35" s="13"/>
      <c r="FZ35" s="13"/>
      <c r="GA35" s="13"/>
      <c r="GB35" s="44">
        <f t="shared" ref="GB35:GB36" si="136">(FX35+FY35+FZ35+GA35)*0.2</f>
        <v>0</v>
      </c>
      <c r="GC35" s="12"/>
      <c r="GD35" s="13"/>
      <c r="GE35" s="13"/>
      <c r="GF35" s="43">
        <f t="shared" ref="GF35:GF36" si="137">(GC35+GD35+GE35)*0.2</f>
        <v>0</v>
      </c>
      <c r="GG35" s="28"/>
      <c r="GH35" s="29"/>
      <c r="GI35" s="289"/>
    </row>
    <row r="36" spans="1:191" x14ac:dyDescent="0.25">
      <c r="A36" s="182">
        <v>20</v>
      </c>
      <c r="B36" s="17"/>
      <c r="C36" s="14"/>
      <c r="D36" s="47"/>
      <c r="E36" s="48"/>
      <c r="F36" s="48"/>
      <c r="G36" s="48"/>
      <c r="H36" s="15"/>
      <c r="I36" s="47"/>
      <c r="J36" s="48"/>
      <c r="K36" s="48"/>
      <c r="L36" s="15"/>
      <c r="M36" s="45"/>
      <c r="N36" s="46"/>
      <c r="O36" s="49"/>
      <c r="Q36" s="138">
        <v>20</v>
      </c>
      <c r="R36" s="11"/>
      <c r="S36" s="43">
        <f t="shared" si="123"/>
        <v>0</v>
      </c>
      <c r="T36" s="12"/>
      <c r="U36" s="13"/>
      <c r="V36" s="13"/>
      <c r="W36" s="13"/>
      <c r="X36" s="44">
        <f t="shared" si="124"/>
        <v>0</v>
      </c>
      <c r="Y36" s="12"/>
      <c r="Z36" s="13"/>
      <c r="AA36" s="13"/>
      <c r="AB36" s="44">
        <f t="shared" si="125"/>
        <v>0</v>
      </c>
      <c r="AC36" s="45"/>
      <c r="AD36" s="68"/>
      <c r="AE36" s="289"/>
      <c r="AG36" s="138">
        <v>20</v>
      </c>
      <c r="AH36" s="11"/>
      <c r="AI36" s="43">
        <f t="shared" si="126"/>
        <v>0</v>
      </c>
      <c r="AJ36" s="12"/>
      <c r="AK36" s="13"/>
      <c r="AL36" s="13"/>
      <c r="AM36" s="13"/>
      <c r="AN36" s="44">
        <f t="shared" si="127"/>
        <v>0</v>
      </c>
      <c r="AO36" s="12"/>
      <c r="AP36" s="13"/>
      <c r="AQ36" s="13"/>
      <c r="AR36" s="44">
        <f t="shared" si="128"/>
        <v>0</v>
      </c>
      <c r="AS36" s="28"/>
      <c r="AT36" s="29"/>
      <c r="AU36" s="289"/>
      <c r="AW36" s="187">
        <v>20</v>
      </c>
      <c r="AX36" s="193"/>
      <c r="AY36" s="194"/>
      <c r="AZ36" s="193"/>
      <c r="BA36" s="180"/>
      <c r="BB36" s="180"/>
      <c r="BC36" s="180"/>
      <c r="BD36" s="15"/>
      <c r="BE36" s="193"/>
      <c r="BF36" s="180"/>
      <c r="BG36" s="180"/>
      <c r="BH36" s="195"/>
      <c r="BI36" s="45"/>
      <c r="BJ36" s="46"/>
      <c r="BK36" s="25"/>
      <c r="BM36" s="138">
        <v>20</v>
      </c>
      <c r="BN36" s="11"/>
      <c r="BO36" s="44">
        <f t="shared" si="119"/>
        <v>0</v>
      </c>
      <c r="BP36" s="11"/>
      <c r="BQ36" s="13"/>
      <c r="BR36" s="13"/>
      <c r="BS36" s="13"/>
      <c r="BT36" s="44">
        <f t="shared" si="120"/>
        <v>0</v>
      </c>
      <c r="BU36" s="12"/>
      <c r="BV36" s="13"/>
      <c r="BW36" s="13"/>
      <c r="BX36" s="43">
        <f t="shared" si="121"/>
        <v>0</v>
      </c>
      <c r="BY36" s="28"/>
      <c r="BZ36" s="29"/>
      <c r="CA36" s="289"/>
      <c r="CC36" s="188">
        <v>20</v>
      </c>
      <c r="CD36" s="190"/>
      <c r="CE36" s="192"/>
      <c r="CF36" s="197"/>
      <c r="CG36" s="179"/>
      <c r="CH36" s="179"/>
      <c r="CI36" s="179"/>
      <c r="CJ36" s="15"/>
      <c r="CK36" s="190"/>
      <c r="CL36" s="179"/>
      <c r="CM36" s="179"/>
      <c r="CN36" s="192"/>
      <c r="CO36" s="45"/>
      <c r="CP36" s="46"/>
      <c r="CQ36" s="168"/>
      <c r="CR36" s="79"/>
      <c r="CS36" s="188">
        <v>20</v>
      </c>
      <c r="CT36" s="190"/>
      <c r="CU36" s="192"/>
      <c r="CV36" s="197"/>
      <c r="CW36" s="179"/>
      <c r="CX36" s="179"/>
      <c r="CY36" s="179"/>
      <c r="CZ36" s="15"/>
      <c r="DA36" s="190"/>
      <c r="DB36" s="179"/>
      <c r="DC36" s="179"/>
      <c r="DD36" s="192"/>
      <c r="DE36" s="45"/>
      <c r="DF36" s="46"/>
      <c r="DG36" s="168"/>
      <c r="DI36" s="138">
        <v>20</v>
      </c>
      <c r="DJ36" s="11"/>
      <c r="DK36" s="43">
        <f t="shared" si="129"/>
        <v>0</v>
      </c>
      <c r="DL36" s="12"/>
      <c r="DM36" s="13"/>
      <c r="DN36" s="13"/>
      <c r="DO36" s="13"/>
      <c r="DP36" s="44">
        <f t="shared" si="130"/>
        <v>0</v>
      </c>
      <c r="DQ36" s="12"/>
      <c r="DR36" s="13"/>
      <c r="DS36" s="13"/>
      <c r="DT36" s="44">
        <f t="shared" si="131"/>
        <v>0</v>
      </c>
      <c r="DU36" s="45"/>
      <c r="DV36" s="68"/>
      <c r="DW36" s="289"/>
      <c r="DY36" s="138">
        <v>20</v>
      </c>
      <c r="DZ36" s="11"/>
      <c r="EA36" s="43">
        <f t="shared" si="117"/>
        <v>0</v>
      </c>
      <c r="EB36" s="12"/>
      <c r="EC36" s="13"/>
      <c r="ED36" s="13"/>
      <c r="EE36" s="13"/>
      <c r="EF36" s="44">
        <f t="shared" si="122"/>
        <v>0</v>
      </c>
      <c r="EG36" s="12"/>
      <c r="EH36" s="13"/>
      <c r="EI36" s="13"/>
      <c r="EJ36" s="44">
        <f t="shared" si="118"/>
        <v>0</v>
      </c>
      <c r="EK36" s="28"/>
      <c r="EL36" s="67"/>
      <c r="EM36" s="289"/>
      <c r="EO36" s="183">
        <v>20</v>
      </c>
      <c r="EP36" s="17"/>
      <c r="EQ36" s="14"/>
      <c r="ER36" s="47"/>
      <c r="ES36" s="48"/>
      <c r="ET36" s="48"/>
      <c r="EU36" s="48"/>
      <c r="EV36" s="15"/>
      <c r="EW36" s="47"/>
      <c r="EX36" s="48"/>
      <c r="EY36" s="48"/>
      <c r="EZ36" s="15"/>
      <c r="FA36" s="28"/>
      <c r="FB36" s="67"/>
      <c r="FC36" s="25"/>
      <c r="FE36" s="138">
        <v>20</v>
      </c>
      <c r="FF36" s="11"/>
      <c r="FG36" s="43">
        <f t="shared" si="132"/>
        <v>0</v>
      </c>
      <c r="FH36" s="12"/>
      <c r="FI36" s="13"/>
      <c r="FJ36" s="13"/>
      <c r="FK36" s="13"/>
      <c r="FL36" s="44">
        <f t="shared" si="133"/>
        <v>0</v>
      </c>
      <c r="FM36" s="12"/>
      <c r="FN36" s="13"/>
      <c r="FO36" s="13"/>
      <c r="FP36" s="44">
        <f t="shared" si="134"/>
        <v>0</v>
      </c>
      <c r="FQ36" s="45"/>
      <c r="FR36" s="68"/>
      <c r="FS36" s="289"/>
      <c r="FU36" s="138">
        <v>20</v>
      </c>
      <c r="FV36" s="11"/>
      <c r="FW36" s="43">
        <f t="shared" si="135"/>
        <v>0</v>
      </c>
      <c r="FX36" s="12"/>
      <c r="FY36" s="13"/>
      <c r="FZ36" s="13"/>
      <c r="GA36" s="13"/>
      <c r="GB36" s="44">
        <f t="shared" si="136"/>
        <v>0</v>
      </c>
      <c r="GC36" s="12"/>
      <c r="GD36" s="13"/>
      <c r="GE36" s="13"/>
      <c r="GF36" s="44">
        <f t="shared" si="137"/>
        <v>0</v>
      </c>
      <c r="GG36" s="28"/>
      <c r="GH36" s="29"/>
      <c r="GI36" s="289"/>
    </row>
    <row r="37" spans="1:191" x14ac:dyDescent="0.25">
      <c r="A37" s="134">
        <v>21</v>
      </c>
      <c r="B37" s="11"/>
      <c r="C37" s="43">
        <f>B37*0.2</f>
        <v>0</v>
      </c>
      <c r="D37" s="12"/>
      <c r="E37" s="13"/>
      <c r="F37" s="13"/>
      <c r="G37" s="13"/>
      <c r="H37" s="44">
        <f t="shared" ref="H37:H39" si="138">(D37+E37+F37+G37)*0.2</f>
        <v>0</v>
      </c>
      <c r="I37" s="12"/>
      <c r="J37" s="13"/>
      <c r="K37" s="13"/>
      <c r="L37" s="44">
        <f t="shared" ref="L37:L39" si="139">(I37+J37+K37)*0.2</f>
        <v>0</v>
      </c>
      <c r="M37" s="45"/>
      <c r="N37" s="46"/>
      <c r="O37" s="288">
        <f>SUM(D37:L41)</f>
        <v>0</v>
      </c>
      <c r="Q37" s="138">
        <v>21</v>
      </c>
      <c r="R37" s="11"/>
      <c r="S37" s="43">
        <f t="shared" si="4"/>
        <v>0</v>
      </c>
      <c r="T37" s="12"/>
      <c r="U37" s="13"/>
      <c r="V37" s="13"/>
      <c r="W37" s="13"/>
      <c r="X37" s="44">
        <f t="shared" si="5"/>
        <v>0</v>
      </c>
      <c r="Y37" s="12"/>
      <c r="Z37" s="13"/>
      <c r="AA37" s="13"/>
      <c r="AB37" s="44">
        <f t="shared" si="6"/>
        <v>0</v>
      </c>
      <c r="AC37" s="28"/>
      <c r="AD37" s="67"/>
      <c r="AE37" s="289"/>
      <c r="AG37" s="188">
        <v>21</v>
      </c>
      <c r="AH37" s="17"/>
      <c r="AI37" s="14"/>
      <c r="AJ37" s="47"/>
      <c r="AK37" s="48"/>
      <c r="AL37" s="48"/>
      <c r="AM37" s="48"/>
      <c r="AN37" s="15"/>
      <c r="AO37" s="47"/>
      <c r="AP37" s="48"/>
      <c r="AQ37" s="48"/>
      <c r="AR37" s="15"/>
      <c r="AS37" s="28"/>
      <c r="AT37" s="29"/>
      <c r="AU37" s="168"/>
      <c r="AW37" s="138">
        <v>21</v>
      </c>
      <c r="AX37" s="11"/>
      <c r="AY37" s="43">
        <f t="shared" ref="AY37:AY38" si="140">AX37*0.2</f>
        <v>0</v>
      </c>
      <c r="AZ37" s="12"/>
      <c r="BA37" s="13"/>
      <c r="BB37" s="13"/>
      <c r="BC37" s="13"/>
      <c r="BD37" s="44">
        <f t="shared" ref="BD37:BD46" si="141">(AZ37+BA37+BB37+BC37)*0.2</f>
        <v>0</v>
      </c>
      <c r="BE37" s="12"/>
      <c r="BF37" s="13"/>
      <c r="BG37" s="13"/>
      <c r="BH37" s="43">
        <f t="shared" ref="BH37:BH47" si="142">(BE37+BF37+BG37)*0.2</f>
        <v>0</v>
      </c>
      <c r="BI37" s="45"/>
      <c r="BJ37" s="46"/>
      <c r="BK37" s="289">
        <f>SUM(AZ37:BH41)</f>
        <v>0</v>
      </c>
      <c r="BM37" s="138">
        <v>21</v>
      </c>
      <c r="BN37" s="11"/>
      <c r="BO37" s="44">
        <f t="shared" si="119"/>
        <v>0</v>
      </c>
      <c r="BP37" s="11"/>
      <c r="BQ37" s="13"/>
      <c r="BR37" s="13"/>
      <c r="BS37" s="13"/>
      <c r="BT37" s="44">
        <f t="shared" si="120"/>
        <v>0</v>
      </c>
      <c r="BU37" s="12"/>
      <c r="BV37" s="13"/>
      <c r="BW37" s="13"/>
      <c r="BX37" s="43">
        <f t="shared" si="121"/>
        <v>0</v>
      </c>
      <c r="BY37" s="28"/>
      <c r="BZ37" s="29"/>
      <c r="CA37" s="289"/>
      <c r="CC37" s="187">
        <v>21</v>
      </c>
      <c r="CD37" s="193"/>
      <c r="CE37" s="195"/>
      <c r="CF37" s="198"/>
      <c r="CG37" s="180"/>
      <c r="CH37" s="180"/>
      <c r="CI37" s="180"/>
      <c r="CJ37" s="15"/>
      <c r="CK37" s="193"/>
      <c r="CL37" s="180"/>
      <c r="CM37" s="180"/>
      <c r="CN37" s="195"/>
      <c r="CO37" s="45"/>
      <c r="CP37" s="46"/>
      <c r="CQ37" s="25"/>
      <c r="CR37" s="79"/>
      <c r="CS37" s="187">
        <v>21</v>
      </c>
      <c r="CT37" s="193"/>
      <c r="CU37" s="195"/>
      <c r="CV37" s="198"/>
      <c r="CW37" s="180"/>
      <c r="CX37" s="180"/>
      <c r="CY37" s="180"/>
      <c r="CZ37" s="15"/>
      <c r="DA37" s="193"/>
      <c r="DB37" s="180"/>
      <c r="DC37" s="180"/>
      <c r="DD37" s="195"/>
      <c r="DE37" s="45"/>
      <c r="DF37" s="46"/>
      <c r="DG37" s="25"/>
      <c r="DI37" s="138">
        <v>21</v>
      </c>
      <c r="DJ37" s="11"/>
      <c r="DK37" s="43">
        <f t="shared" si="129"/>
        <v>0</v>
      </c>
      <c r="DL37" s="12"/>
      <c r="DM37" s="13"/>
      <c r="DN37" s="13"/>
      <c r="DO37" s="13"/>
      <c r="DP37" s="44">
        <f t="shared" si="130"/>
        <v>0</v>
      </c>
      <c r="DQ37" s="12"/>
      <c r="DR37" s="13"/>
      <c r="DS37" s="13"/>
      <c r="DT37" s="44">
        <f t="shared" si="131"/>
        <v>0</v>
      </c>
      <c r="DU37" s="28"/>
      <c r="DV37" s="67"/>
      <c r="DW37" s="289"/>
      <c r="DY37" s="138">
        <v>21</v>
      </c>
      <c r="DZ37" s="11"/>
      <c r="EA37" s="43">
        <f t="shared" si="117"/>
        <v>0</v>
      </c>
      <c r="EB37" s="12"/>
      <c r="EC37" s="13"/>
      <c r="ED37" s="13"/>
      <c r="EE37" s="13"/>
      <c r="EF37" s="44">
        <f t="shared" si="122"/>
        <v>0</v>
      </c>
      <c r="EG37" s="12"/>
      <c r="EH37" s="13"/>
      <c r="EI37" s="13"/>
      <c r="EJ37" s="44">
        <f t="shared" si="118"/>
        <v>0</v>
      </c>
      <c r="EK37" s="28"/>
      <c r="EL37" s="67"/>
      <c r="EM37" s="289"/>
      <c r="EO37" s="138">
        <v>21</v>
      </c>
      <c r="EP37" s="11"/>
      <c r="EQ37" s="43">
        <f t="shared" ref="EQ37:EQ41" si="143">EP37*0.2</f>
        <v>0</v>
      </c>
      <c r="ER37" s="12"/>
      <c r="ES37" s="13"/>
      <c r="ET37" s="13"/>
      <c r="EU37" s="13"/>
      <c r="EV37" s="44">
        <f t="shared" ref="EV37:EV41" si="144">(ER37+ES37+ET37+EU37)*0.2</f>
        <v>0</v>
      </c>
      <c r="EW37" s="12"/>
      <c r="EX37" s="13"/>
      <c r="EY37" s="13"/>
      <c r="EZ37" s="44">
        <f t="shared" ref="EZ37:EZ41" si="145">(EW37+EX37+EY37)*0.2</f>
        <v>0</v>
      </c>
      <c r="FA37" s="45"/>
      <c r="FB37" s="68"/>
      <c r="FC37" s="288">
        <f>SUM(ER37:EZ41)</f>
        <v>0</v>
      </c>
      <c r="FE37" s="138">
        <v>21</v>
      </c>
      <c r="FF37" s="11"/>
      <c r="FG37" s="43">
        <f t="shared" si="132"/>
        <v>0</v>
      </c>
      <c r="FH37" s="12"/>
      <c r="FI37" s="13"/>
      <c r="FJ37" s="13"/>
      <c r="FK37" s="13"/>
      <c r="FL37" s="44">
        <f t="shared" si="133"/>
        <v>0</v>
      </c>
      <c r="FM37" s="12"/>
      <c r="FN37" s="13"/>
      <c r="FO37" s="13"/>
      <c r="FP37" s="44">
        <f t="shared" si="134"/>
        <v>0</v>
      </c>
      <c r="FQ37" s="28"/>
      <c r="FR37" s="67"/>
      <c r="FS37" s="289"/>
      <c r="FU37" s="188">
        <v>21</v>
      </c>
      <c r="FV37" s="17"/>
      <c r="FW37" s="14"/>
      <c r="FX37" s="47"/>
      <c r="FY37" s="48"/>
      <c r="FZ37" s="48"/>
      <c r="GA37" s="48"/>
      <c r="GB37" s="15"/>
      <c r="GC37" s="47"/>
      <c r="GD37" s="48"/>
      <c r="GE37" s="48"/>
      <c r="GF37" s="15"/>
      <c r="GG37" s="28"/>
      <c r="GH37" s="29"/>
      <c r="GI37" s="168"/>
    </row>
    <row r="38" spans="1:191" x14ac:dyDescent="0.25">
      <c r="A38" s="134">
        <v>22</v>
      </c>
      <c r="B38" s="11"/>
      <c r="C38" s="43">
        <f t="shared" ref="C38" si="146">B38*0.2</f>
        <v>0</v>
      </c>
      <c r="D38" s="12"/>
      <c r="E38" s="13"/>
      <c r="F38" s="13"/>
      <c r="G38" s="13"/>
      <c r="H38" s="44">
        <f t="shared" si="138"/>
        <v>0</v>
      </c>
      <c r="I38" s="12"/>
      <c r="J38" s="13"/>
      <c r="K38" s="13"/>
      <c r="L38" s="44">
        <f t="shared" si="139"/>
        <v>0</v>
      </c>
      <c r="M38" s="45"/>
      <c r="N38" s="46"/>
      <c r="O38" s="289"/>
      <c r="Q38" s="138">
        <v>22</v>
      </c>
      <c r="R38" s="11"/>
      <c r="S38" s="43">
        <f t="shared" si="4"/>
        <v>0</v>
      </c>
      <c r="T38" s="12"/>
      <c r="U38" s="13"/>
      <c r="V38" s="13"/>
      <c r="W38" s="13"/>
      <c r="X38" s="44">
        <f t="shared" si="5"/>
        <v>0</v>
      </c>
      <c r="Y38" s="12"/>
      <c r="Z38" s="13"/>
      <c r="AA38" s="13"/>
      <c r="AB38" s="44">
        <f t="shared" si="6"/>
        <v>0</v>
      </c>
      <c r="AC38" s="28"/>
      <c r="AD38" s="67"/>
      <c r="AE38" s="289"/>
      <c r="AG38" s="187">
        <v>22</v>
      </c>
      <c r="AH38" s="17"/>
      <c r="AI38" s="14"/>
      <c r="AJ38" s="47"/>
      <c r="AK38" s="48"/>
      <c r="AL38" s="48"/>
      <c r="AM38" s="48"/>
      <c r="AN38" s="15"/>
      <c r="AO38" s="47"/>
      <c r="AP38" s="48"/>
      <c r="AQ38" s="48"/>
      <c r="AR38" s="15"/>
      <c r="AS38" s="28"/>
      <c r="AT38" s="29"/>
      <c r="AU38" s="25"/>
      <c r="AW38" s="134">
        <v>22</v>
      </c>
      <c r="AX38" s="11"/>
      <c r="AY38" s="43">
        <f t="shared" si="140"/>
        <v>0</v>
      </c>
      <c r="AZ38" s="12"/>
      <c r="BA38" s="13"/>
      <c r="BB38" s="13"/>
      <c r="BC38" s="13"/>
      <c r="BD38" s="44">
        <f t="shared" si="141"/>
        <v>0</v>
      </c>
      <c r="BE38" s="12"/>
      <c r="BF38" s="13"/>
      <c r="BG38" s="13"/>
      <c r="BH38" s="44">
        <f t="shared" si="142"/>
        <v>0</v>
      </c>
      <c r="BI38" s="45"/>
      <c r="BJ38" s="68"/>
      <c r="BK38" s="289"/>
      <c r="BM38" s="138">
        <v>22</v>
      </c>
      <c r="BN38" s="11"/>
      <c r="BO38" s="44">
        <f t="shared" si="119"/>
        <v>0</v>
      </c>
      <c r="BP38" s="11"/>
      <c r="BQ38" s="13"/>
      <c r="BR38" s="13"/>
      <c r="BS38" s="13"/>
      <c r="BT38" s="44">
        <f t="shared" si="120"/>
        <v>0</v>
      </c>
      <c r="BU38" s="12"/>
      <c r="BV38" s="13"/>
      <c r="BW38" s="13"/>
      <c r="BX38" s="44">
        <f t="shared" si="121"/>
        <v>0</v>
      </c>
      <c r="BY38" s="28"/>
      <c r="BZ38" s="29"/>
      <c r="CA38" s="289"/>
      <c r="CC38" s="138">
        <v>22</v>
      </c>
      <c r="CD38" s="11"/>
      <c r="CE38" s="44">
        <f t="shared" ref="CE38:CE42" si="147">CD38*0.2</f>
        <v>0</v>
      </c>
      <c r="CF38" s="11"/>
      <c r="CG38" s="13"/>
      <c r="CH38" s="13"/>
      <c r="CI38" s="13"/>
      <c r="CJ38" s="44">
        <f t="shared" ref="CJ38:CJ42" si="148">(CF38+CG38+CH38+CI38)*0.2</f>
        <v>0</v>
      </c>
      <c r="CK38" s="12"/>
      <c r="CL38" s="13"/>
      <c r="CM38" s="13"/>
      <c r="CN38" s="43">
        <f t="shared" ref="CN38:CN42" si="149">(CK38+CL38+CM38)*0.2</f>
        <v>0</v>
      </c>
      <c r="CO38" s="45"/>
      <c r="CP38" s="46"/>
      <c r="CQ38" s="289">
        <f>SUM(CF38:CN42)</f>
        <v>0</v>
      </c>
      <c r="CR38" s="79"/>
      <c r="CS38" s="138">
        <v>22</v>
      </c>
      <c r="CT38" s="11"/>
      <c r="CU38" s="44">
        <f t="shared" ref="CU38:CU42" si="150">CT38*0.2</f>
        <v>0</v>
      </c>
      <c r="CV38" s="11"/>
      <c r="CW38" s="13"/>
      <c r="CX38" s="13"/>
      <c r="CY38" s="13"/>
      <c r="CZ38" s="44">
        <f t="shared" ref="CZ38:CZ42" si="151">(CV38+CW38+CX38+CY38)*0.2</f>
        <v>0</v>
      </c>
      <c r="DA38" s="12"/>
      <c r="DB38" s="13"/>
      <c r="DC38" s="13"/>
      <c r="DD38" s="43">
        <f t="shared" ref="DD38:DD42" si="152">(DA38+DB38+DC38)*0.2</f>
        <v>0</v>
      </c>
      <c r="DE38" s="45"/>
      <c r="DF38" s="46"/>
      <c r="DG38" s="289">
        <f>SUM(CV38:DD42)</f>
        <v>0</v>
      </c>
      <c r="DI38" s="138">
        <v>22</v>
      </c>
      <c r="DJ38" s="11"/>
      <c r="DK38" s="43">
        <f t="shared" si="129"/>
        <v>0</v>
      </c>
      <c r="DL38" s="12"/>
      <c r="DM38" s="13"/>
      <c r="DN38" s="13"/>
      <c r="DO38" s="13"/>
      <c r="DP38" s="44">
        <f t="shared" si="130"/>
        <v>0</v>
      </c>
      <c r="DQ38" s="12"/>
      <c r="DR38" s="13"/>
      <c r="DS38" s="13"/>
      <c r="DT38" s="44">
        <f t="shared" si="131"/>
        <v>0</v>
      </c>
      <c r="DU38" s="28"/>
      <c r="DV38" s="67"/>
      <c r="DW38" s="289"/>
      <c r="DY38" s="184">
        <v>22</v>
      </c>
      <c r="DZ38" s="17"/>
      <c r="EA38" s="14"/>
      <c r="EB38" s="47"/>
      <c r="EC38" s="48"/>
      <c r="ED38" s="48"/>
      <c r="EE38" s="48"/>
      <c r="EF38" s="15"/>
      <c r="EG38" s="47"/>
      <c r="EH38" s="48"/>
      <c r="EI38" s="48"/>
      <c r="EJ38" s="15"/>
      <c r="EK38" s="28"/>
      <c r="EL38" s="67"/>
      <c r="EM38" s="168"/>
      <c r="EO38" s="138">
        <v>22</v>
      </c>
      <c r="EP38" s="11"/>
      <c r="EQ38" s="43">
        <f t="shared" si="143"/>
        <v>0</v>
      </c>
      <c r="ER38" s="12"/>
      <c r="ES38" s="13"/>
      <c r="ET38" s="13"/>
      <c r="EU38" s="13"/>
      <c r="EV38" s="44">
        <f t="shared" si="144"/>
        <v>0</v>
      </c>
      <c r="EW38" s="12"/>
      <c r="EX38" s="13"/>
      <c r="EY38" s="13"/>
      <c r="EZ38" s="44">
        <f t="shared" si="145"/>
        <v>0</v>
      </c>
      <c r="FA38" s="45"/>
      <c r="FB38" s="68"/>
      <c r="FC38" s="289"/>
      <c r="FE38" s="138">
        <v>22</v>
      </c>
      <c r="FF38" s="11"/>
      <c r="FG38" s="43">
        <f t="shared" si="132"/>
        <v>0</v>
      </c>
      <c r="FH38" s="12"/>
      <c r="FI38" s="13"/>
      <c r="FJ38" s="13"/>
      <c r="FK38" s="13"/>
      <c r="FL38" s="44">
        <f t="shared" si="133"/>
        <v>0</v>
      </c>
      <c r="FM38" s="12"/>
      <c r="FN38" s="13"/>
      <c r="FO38" s="13"/>
      <c r="FP38" s="44">
        <f t="shared" si="134"/>
        <v>0</v>
      </c>
      <c r="FQ38" s="28"/>
      <c r="FR38" s="67"/>
      <c r="FS38" s="289"/>
      <c r="FU38" s="187">
        <v>22</v>
      </c>
      <c r="FV38" s="17"/>
      <c r="FW38" s="14"/>
      <c r="FX38" s="47"/>
      <c r="FY38" s="48"/>
      <c r="FZ38" s="48"/>
      <c r="GA38" s="48"/>
      <c r="GB38" s="15"/>
      <c r="GC38" s="47"/>
      <c r="GD38" s="48"/>
      <c r="GE38" s="48"/>
      <c r="GF38" s="15"/>
      <c r="GG38" s="28"/>
      <c r="GH38" s="29"/>
      <c r="GI38" s="25"/>
    </row>
    <row r="39" spans="1:191" x14ac:dyDescent="0.25">
      <c r="A39" s="134">
        <v>23</v>
      </c>
      <c r="B39" s="11"/>
      <c r="C39" s="43">
        <f t="shared" si="1"/>
        <v>0</v>
      </c>
      <c r="D39" s="12"/>
      <c r="E39" s="13"/>
      <c r="F39" s="13"/>
      <c r="G39" s="13"/>
      <c r="H39" s="44">
        <f t="shared" si="138"/>
        <v>0</v>
      </c>
      <c r="I39" s="12"/>
      <c r="J39" s="13"/>
      <c r="K39" s="13"/>
      <c r="L39" s="44">
        <f t="shared" si="139"/>
        <v>0</v>
      </c>
      <c r="M39" s="45"/>
      <c r="N39" s="46"/>
      <c r="O39" s="289"/>
      <c r="Q39" s="138">
        <v>23</v>
      </c>
      <c r="R39" s="11"/>
      <c r="S39" s="43">
        <f t="shared" si="4"/>
        <v>0</v>
      </c>
      <c r="T39" s="12"/>
      <c r="U39" s="13"/>
      <c r="V39" s="13"/>
      <c r="W39" s="13"/>
      <c r="X39" s="44">
        <f t="shared" si="5"/>
        <v>0</v>
      </c>
      <c r="Y39" s="12"/>
      <c r="Z39" s="13"/>
      <c r="AA39" s="13"/>
      <c r="AB39" s="44">
        <f t="shared" si="6"/>
        <v>0</v>
      </c>
      <c r="AC39" s="28"/>
      <c r="AD39" s="67"/>
      <c r="AE39" s="289"/>
      <c r="AG39" s="138">
        <v>23</v>
      </c>
      <c r="AH39" s="11"/>
      <c r="AI39" s="43">
        <f t="shared" ref="AI39:AI40" si="153">AH39*0.2</f>
        <v>0</v>
      </c>
      <c r="AJ39" s="12"/>
      <c r="AK39" s="13"/>
      <c r="AL39" s="13"/>
      <c r="AM39" s="13"/>
      <c r="AN39" s="44">
        <f t="shared" ref="AN39:AN40" si="154">(AJ39+AK39+AL39+AM39)*0.2</f>
        <v>0</v>
      </c>
      <c r="AO39" s="12"/>
      <c r="AP39" s="13"/>
      <c r="AQ39" s="13"/>
      <c r="AR39" s="43">
        <f t="shared" ref="AR39:AR40" si="155">(AO39+AP39+AQ39)*0.2</f>
        <v>0</v>
      </c>
      <c r="AS39" s="45"/>
      <c r="AT39" s="46"/>
      <c r="AU39" s="289">
        <f>SUM(AJ39:AR43)</f>
        <v>0</v>
      </c>
      <c r="AW39" s="134">
        <v>23</v>
      </c>
      <c r="AX39" s="11"/>
      <c r="AY39" s="43">
        <f t="shared" si="7"/>
        <v>0</v>
      </c>
      <c r="AZ39" s="12"/>
      <c r="BA39" s="13"/>
      <c r="BB39" s="13"/>
      <c r="BC39" s="13"/>
      <c r="BD39" s="44">
        <f t="shared" si="141"/>
        <v>0</v>
      </c>
      <c r="BE39" s="12"/>
      <c r="BF39" s="13"/>
      <c r="BG39" s="13"/>
      <c r="BH39" s="44">
        <f t="shared" si="142"/>
        <v>0</v>
      </c>
      <c r="BI39" s="45"/>
      <c r="BJ39" s="68"/>
      <c r="BK39" s="289"/>
      <c r="BM39" s="188">
        <v>23</v>
      </c>
      <c r="BN39" s="190"/>
      <c r="BO39" s="192"/>
      <c r="BP39" s="197"/>
      <c r="BQ39" s="179"/>
      <c r="BR39" s="179"/>
      <c r="BS39" s="179"/>
      <c r="BT39" s="15"/>
      <c r="BU39" s="190"/>
      <c r="BV39" s="179"/>
      <c r="BW39" s="179"/>
      <c r="BX39" s="192"/>
      <c r="BY39" s="45"/>
      <c r="BZ39" s="46"/>
      <c r="CA39" s="168"/>
      <c r="CC39" s="138">
        <v>23</v>
      </c>
      <c r="CD39" s="11"/>
      <c r="CE39" s="44">
        <f t="shared" si="147"/>
        <v>0</v>
      </c>
      <c r="CF39" s="11"/>
      <c r="CG39" s="13"/>
      <c r="CH39" s="13"/>
      <c r="CI39" s="13"/>
      <c r="CJ39" s="44">
        <f t="shared" si="148"/>
        <v>0</v>
      </c>
      <c r="CK39" s="12"/>
      <c r="CL39" s="13"/>
      <c r="CM39" s="13"/>
      <c r="CN39" s="43">
        <f t="shared" si="149"/>
        <v>0</v>
      </c>
      <c r="CO39" s="45"/>
      <c r="CP39" s="46"/>
      <c r="CQ39" s="289"/>
      <c r="CR39" s="79"/>
      <c r="CS39" s="138">
        <v>23</v>
      </c>
      <c r="CT39" s="11"/>
      <c r="CU39" s="44">
        <f t="shared" si="150"/>
        <v>0</v>
      </c>
      <c r="CV39" s="11"/>
      <c r="CW39" s="13"/>
      <c r="CX39" s="13"/>
      <c r="CY39" s="13"/>
      <c r="CZ39" s="44">
        <f t="shared" si="151"/>
        <v>0</v>
      </c>
      <c r="DA39" s="12"/>
      <c r="DB39" s="13"/>
      <c r="DC39" s="13"/>
      <c r="DD39" s="43">
        <f t="shared" si="152"/>
        <v>0</v>
      </c>
      <c r="DE39" s="45"/>
      <c r="DF39" s="46"/>
      <c r="DG39" s="289"/>
      <c r="DI39" s="138">
        <v>23</v>
      </c>
      <c r="DJ39" s="11"/>
      <c r="DK39" s="43">
        <f t="shared" si="129"/>
        <v>0</v>
      </c>
      <c r="DL39" s="12"/>
      <c r="DM39" s="13"/>
      <c r="DN39" s="13"/>
      <c r="DO39" s="13"/>
      <c r="DP39" s="44">
        <f t="shared" si="130"/>
        <v>0</v>
      </c>
      <c r="DQ39" s="12"/>
      <c r="DR39" s="13"/>
      <c r="DS39" s="13"/>
      <c r="DT39" s="44">
        <f t="shared" si="131"/>
        <v>0</v>
      </c>
      <c r="DU39" s="28"/>
      <c r="DV39" s="67"/>
      <c r="DW39" s="289"/>
      <c r="DY39" s="183">
        <v>23</v>
      </c>
      <c r="DZ39" s="17"/>
      <c r="EA39" s="14"/>
      <c r="EB39" s="47"/>
      <c r="EC39" s="48"/>
      <c r="ED39" s="48"/>
      <c r="EE39" s="48"/>
      <c r="EF39" s="15"/>
      <c r="EG39" s="47"/>
      <c r="EH39" s="48"/>
      <c r="EI39" s="48"/>
      <c r="EJ39" s="15"/>
      <c r="EK39" s="28"/>
      <c r="EL39" s="67"/>
      <c r="EM39" s="25"/>
      <c r="EO39" s="138">
        <v>23</v>
      </c>
      <c r="EP39" s="11"/>
      <c r="EQ39" s="43">
        <f t="shared" si="143"/>
        <v>0</v>
      </c>
      <c r="ER39" s="12"/>
      <c r="ES39" s="13"/>
      <c r="ET39" s="13"/>
      <c r="EU39" s="13"/>
      <c r="EV39" s="44">
        <f t="shared" si="144"/>
        <v>0</v>
      </c>
      <c r="EW39" s="12"/>
      <c r="EX39" s="13"/>
      <c r="EY39" s="13"/>
      <c r="EZ39" s="44">
        <f t="shared" si="145"/>
        <v>0</v>
      </c>
      <c r="FA39" s="28"/>
      <c r="FB39" s="67"/>
      <c r="FC39" s="289"/>
      <c r="FE39" s="138">
        <v>23</v>
      </c>
      <c r="FF39" s="11"/>
      <c r="FG39" s="43">
        <f t="shared" si="132"/>
        <v>0</v>
      </c>
      <c r="FH39" s="12"/>
      <c r="FI39" s="13"/>
      <c r="FJ39" s="13"/>
      <c r="FK39" s="13"/>
      <c r="FL39" s="44">
        <f t="shared" si="133"/>
        <v>0</v>
      </c>
      <c r="FM39" s="12"/>
      <c r="FN39" s="13"/>
      <c r="FO39" s="13"/>
      <c r="FP39" s="44">
        <f t="shared" si="134"/>
        <v>0</v>
      </c>
      <c r="FQ39" s="28"/>
      <c r="FR39" s="67"/>
      <c r="FS39" s="289"/>
      <c r="FU39" s="138">
        <v>23</v>
      </c>
      <c r="FV39" s="11"/>
      <c r="FW39" s="43">
        <f t="shared" ref="FW39:FW40" si="156">FV39*0.2</f>
        <v>0</v>
      </c>
      <c r="FX39" s="12"/>
      <c r="FY39" s="13"/>
      <c r="FZ39" s="13"/>
      <c r="GA39" s="13"/>
      <c r="GB39" s="44">
        <f t="shared" ref="GB39:GB40" si="157">(FX39+FY39+FZ39+GA39)*0.2</f>
        <v>0</v>
      </c>
      <c r="GC39" s="12"/>
      <c r="GD39" s="13"/>
      <c r="GE39" s="13"/>
      <c r="GF39" s="43">
        <f t="shared" ref="GF39:GF40" si="158">(GC39+GD39+GE39)*0.2</f>
        <v>0</v>
      </c>
      <c r="GG39" s="45"/>
      <c r="GH39" s="46"/>
      <c r="GI39" s="289">
        <f>SUM(FX39:GF43)</f>
        <v>0</v>
      </c>
    </row>
    <row r="40" spans="1:191" x14ac:dyDescent="0.25">
      <c r="A40" s="134">
        <v>24</v>
      </c>
      <c r="B40" s="11"/>
      <c r="C40" s="43">
        <f t="shared" si="1"/>
        <v>0</v>
      </c>
      <c r="D40" s="12"/>
      <c r="E40" s="13"/>
      <c r="F40" s="13"/>
      <c r="G40" s="13"/>
      <c r="H40" s="44">
        <f t="shared" si="2"/>
        <v>0</v>
      </c>
      <c r="I40" s="12"/>
      <c r="J40" s="13"/>
      <c r="K40" s="13"/>
      <c r="L40" s="44">
        <f t="shared" si="3"/>
        <v>0</v>
      </c>
      <c r="M40" s="45"/>
      <c r="N40" s="46"/>
      <c r="O40" s="289"/>
      <c r="Q40" s="184">
        <v>24</v>
      </c>
      <c r="R40" s="17"/>
      <c r="S40" s="14"/>
      <c r="T40" s="47"/>
      <c r="U40" s="48"/>
      <c r="V40" s="48"/>
      <c r="W40" s="48"/>
      <c r="X40" s="15"/>
      <c r="Y40" s="47"/>
      <c r="Z40" s="48"/>
      <c r="AA40" s="48"/>
      <c r="AB40" s="15"/>
      <c r="AC40" s="28"/>
      <c r="AD40" s="67"/>
      <c r="AE40" s="26"/>
      <c r="AG40" s="138">
        <v>24</v>
      </c>
      <c r="AH40" s="11"/>
      <c r="AI40" s="43">
        <f t="shared" si="153"/>
        <v>0</v>
      </c>
      <c r="AJ40" s="12"/>
      <c r="AK40" s="13"/>
      <c r="AL40" s="13"/>
      <c r="AM40" s="13"/>
      <c r="AN40" s="44">
        <f t="shared" si="154"/>
        <v>0</v>
      </c>
      <c r="AO40" s="12"/>
      <c r="AP40" s="13"/>
      <c r="AQ40" s="13"/>
      <c r="AR40" s="43">
        <f t="shared" si="155"/>
        <v>0</v>
      </c>
      <c r="AS40" s="45"/>
      <c r="AT40" s="46"/>
      <c r="AU40" s="289"/>
      <c r="AW40" s="184">
        <v>24</v>
      </c>
      <c r="AX40" s="11"/>
      <c r="AY40" s="43">
        <f t="shared" si="7"/>
        <v>0</v>
      </c>
      <c r="AZ40" s="190"/>
      <c r="BA40" s="179"/>
      <c r="BB40" s="179"/>
      <c r="BC40" s="179"/>
      <c r="BD40" s="15"/>
      <c r="BE40" s="12"/>
      <c r="BF40" s="13"/>
      <c r="BG40" s="13"/>
      <c r="BH40" s="44">
        <f t="shared" si="142"/>
        <v>0</v>
      </c>
      <c r="BI40" s="45"/>
      <c r="BJ40" s="68"/>
      <c r="BK40" s="289"/>
      <c r="BM40" s="187">
        <v>24</v>
      </c>
      <c r="BN40" s="193"/>
      <c r="BO40" s="195"/>
      <c r="BP40" s="198"/>
      <c r="BQ40" s="180"/>
      <c r="BR40" s="180"/>
      <c r="BS40" s="180"/>
      <c r="BT40" s="15"/>
      <c r="BU40" s="193"/>
      <c r="BV40" s="180"/>
      <c r="BW40" s="180"/>
      <c r="BX40" s="195"/>
      <c r="BY40" s="45"/>
      <c r="BZ40" s="46"/>
      <c r="CA40" s="25"/>
      <c r="CC40" s="138">
        <v>24</v>
      </c>
      <c r="CD40" s="11"/>
      <c r="CE40" s="44">
        <f t="shared" si="147"/>
        <v>0</v>
      </c>
      <c r="CF40" s="11"/>
      <c r="CG40" s="13"/>
      <c r="CH40" s="13"/>
      <c r="CI40" s="13"/>
      <c r="CJ40" s="44">
        <f t="shared" si="148"/>
        <v>0</v>
      </c>
      <c r="CK40" s="12"/>
      <c r="CL40" s="13"/>
      <c r="CM40" s="13"/>
      <c r="CN40" s="43">
        <f t="shared" si="149"/>
        <v>0</v>
      </c>
      <c r="CO40" s="28"/>
      <c r="CP40" s="29"/>
      <c r="CQ40" s="289"/>
      <c r="CR40" s="79"/>
      <c r="CS40" s="138">
        <v>24</v>
      </c>
      <c r="CT40" s="11"/>
      <c r="CU40" s="44">
        <f t="shared" si="150"/>
        <v>0</v>
      </c>
      <c r="CV40" s="11"/>
      <c r="CW40" s="13"/>
      <c r="CX40" s="13"/>
      <c r="CY40" s="13"/>
      <c r="CZ40" s="44">
        <f t="shared" si="151"/>
        <v>0</v>
      </c>
      <c r="DA40" s="12"/>
      <c r="DB40" s="13"/>
      <c r="DC40" s="13"/>
      <c r="DD40" s="43">
        <f t="shared" si="152"/>
        <v>0</v>
      </c>
      <c r="DE40" s="28"/>
      <c r="DF40" s="29"/>
      <c r="DG40" s="289"/>
      <c r="DI40" s="188">
        <v>24</v>
      </c>
      <c r="DJ40" s="190"/>
      <c r="DK40" s="192"/>
      <c r="DL40" s="197"/>
      <c r="DM40" s="179"/>
      <c r="DN40" s="179"/>
      <c r="DO40" s="179"/>
      <c r="DP40" s="15"/>
      <c r="DQ40" s="190"/>
      <c r="DR40" s="179"/>
      <c r="DS40" s="179"/>
      <c r="DT40" s="192"/>
      <c r="DU40" s="45"/>
      <c r="DV40" s="46"/>
      <c r="DW40" s="168"/>
      <c r="DY40" s="138">
        <v>24</v>
      </c>
      <c r="DZ40" s="11"/>
      <c r="EA40" s="43">
        <f t="shared" ref="EA40:EA44" si="159">DZ40*0.2</f>
        <v>0</v>
      </c>
      <c r="EB40" s="12"/>
      <c r="EC40" s="13"/>
      <c r="ED40" s="13"/>
      <c r="EE40" s="13"/>
      <c r="EF40" s="44">
        <f t="shared" ref="EF40:EF42" si="160">(EB40+EC40+ED40+EE40)*0.2</f>
        <v>0</v>
      </c>
      <c r="EG40" s="12"/>
      <c r="EH40" s="13"/>
      <c r="EI40" s="13"/>
      <c r="EJ40" s="44">
        <f t="shared" ref="EJ40:EJ44" si="161">(EG40+EH40+EI40)*0.2</f>
        <v>0</v>
      </c>
      <c r="EK40" s="45"/>
      <c r="EL40" s="68"/>
      <c r="EM40" s="288">
        <f>SUM(EB40:EJ44)</f>
        <v>0</v>
      </c>
      <c r="EO40" s="138">
        <v>24</v>
      </c>
      <c r="EP40" s="11"/>
      <c r="EQ40" s="43">
        <f t="shared" si="143"/>
        <v>0</v>
      </c>
      <c r="ER40" s="12"/>
      <c r="ES40" s="13"/>
      <c r="ET40" s="13"/>
      <c r="EU40" s="13"/>
      <c r="EV40" s="44">
        <f t="shared" si="144"/>
        <v>0</v>
      </c>
      <c r="EW40" s="12"/>
      <c r="EX40" s="13"/>
      <c r="EY40" s="13"/>
      <c r="EZ40" s="44">
        <f t="shared" si="145"/>
        <v>0</v>
      </c>
      <c r="FA40" s="28"/>
      <c r="FB40" s="67"/>
      <c r="FC40" s="289"/>
      <c r="FE40" s="184">
        <v>24</v>
      </c>
      <c r="FF40" s="17"/>
      <c r="FG40" s="14"/>
      <c r="FH40" s="47"/>
      <c r="FI40" s="48"/>
      <c r="FJ40" s="48"/>
      <c r="FK40" s="48"/>
      <c r="FL40" s="15"/>
      <c r="FM40" s="47"/>
      <c r="FN40" s="48"/>
      <c r="FO40" s="48"/>
      <c r="FP40" s="15"/>
      <c r="FQ40" s="28"/>
      <c r="FR40" s="67"/>
      <c r="FS40" s="168"/>
      <c r="FU40" s="138">
        <v>24</v>
      </c>
      <c r="FV40" s="11"/>
      <c r="FW40" s="43">
        <f t="shared" si="156"/>
        <v>0</v>
      </c>
      <c r="FX40" s="12"/>
      <c r="FY40" s="13"/>
      <c r="FZ40" s="13"/>
      <c r="GA40" s="13"/>
      <c r="GB40" s="44">
        <f t="shared" si="157"/>
        <v>0</v>
      </c>
      <c r="GC40" s="12"/>
      <c r="GD40" s="13"/>
      <c r="GE40" s="13"/>
      <c r="GF40" s="43">
        <f t="shared" si="158"/>
        <v>0</v>
      </c>
      <c r="GG40" s="45"/>
      <c r="GH40" s="46"/>
      <c r="GI40" s="289"/>
    </row>
    <row r="41" spans="1:191" x14ac:dyDescent="0.25">
      <c r="A41" s="134">
        <v>25</v>
      </c>
      <c r="B41" s="11"/>
      <c r="C41" s="43">
        <f t="shared" si="1"/>
        <v>0</v>
      </c>
      <c r="D41" s="12"/>
      <c r="E41" s="13"/>
      <c r="F41" s="13"/>
      <c r="G41" s="13"/>
      <c r="H41" s="44">
        <f t="shared" si="2"/>
        <v>0</v>
      </c>
      <c r="I41" s="12"/>
      <c r="J41" s="13"/>
      <c r="K41" s="13"/>
      <c r="L41" s="44">
        <f t="shared" si="3"/>
        <v>0</v>
      </c>
      <c r="M41" s="45"/>
      <c r="N41" s="46"/>
      <c r="O41" s="289"/>
      <c r="Q41" s="139">
        <v>25</v>
      </c>
      <c r="R41" s="17"/>
      <c r="S41" s="14"/>
      <c r="T41" s="47"/>
      <c r="U41" s="48"/>
      <c r="V41" s="48"/>
      <c r="W41" s="48"/>
      <c r="X41" s="15"/>
      <c r="Y41" s="47"/>
      <c r="Z41" s="48"/>
      <c r="AA41" s="48"/>
      <c r="AB41" s="15"/>
      <c r="AC41" s="45"/>
      <c r="AD41" s="68"/>
      <c r="AE41" s="16"/>
      <c r="AG41" s="138">
        <v>25</v>
      </c>
      <c r="AH41" s="11"/>
      <c r="AI41" s="43">
        <f>AH41*0.2</f>
        <v>0</v>
      </c>
      <c r="AJ41" s="12"/>
      <c r="AK41" s="13"/>
      <c r="AL41" s="13"/>
      <c r="AM41" s="13"/>
      <c r="AN41" s="44">
        <f>(AJ41+AK41+AL41+AM41)*0.2</f>
        <v>0</v>
      </c>
      <c r="AO41" s="12"/>
      <c r="AP41" s="13"/>
      <c r="AQ41" s="13"/>
      <c r="AR41" s="43">
        <f>(AO41+AP41+AQ41)*0.2</f>
        <v>0</v>
      </c>
      <c r="AS41" s="28"/>
      <c r="AT41" s="29"/>
      <c r="AU41" s="289"/>
      <c r="AW41" s="139">
        <v>25</v>
      </c>
      <c r="AX41" s="11"/>
      <c r="AY41" s="43">
        <f t="shared" si="7"/>
        <v>0</v>
      </c>
      <c r="AZ41" s="47"/>
      <c r="BA41" s="48"/>
      <c r="BB41" s="48"/>
      <c r="BC41" s="48"/>
      <c r="BD41" s="15"/>
      <c r="BE41" s="12"/>
      <c r="BF41" s="197"/>
      <c r="BG41" s="179"/>
      <c r="BH41" s="44">
        <f t="shared" si="142"/>
        <v>0</v>
      </c>
      <c r="BI41" s="45"/>
      <c r="BJ41" s="68"/>
      <c r="BK41" s="289"/>
      <c r="BM41" s="138">
        <v>25</v>
      </c>
      <c r="BN41" s="11"/>
      <c r="BO41" s="44">
        <f t="shared" ref="BO41:BO45" si="162">BN41*0.2</f>
        <v>0</v>
      </c>
      <c r="BP41" s="11"/>
      <c r="BQ41" s="13"/>
      <c r="BR41" s="13"/>
      <c r="BS41" s="13"/>
      <c r="BT41" s="44">
        <f t="shared" ref="BT41:BT45" si="163">(BP41+BQ41+BR41+BS41)*0.2</f>
        <v>0</v>
      </c>
      <c r="BU41" s="12"/>
      <c r="BV41" s="13"/>
      <c r="BW41" s="13"/>
      <c r="BX41" s="43">
        <f t="shared" ref="BX41:BX45" si="164">(BU41+BV41+BW41)*0.2</f>
        <v>0</v>
      </c>
      <c r="BY41" s="45"/>
      <c r="BZ41" s="46"/>
      <c r="CA41" s="289">
        <f>SUM(BP41:BX45)</f>
        <v>0</v>
      </c>
      <c r="CC41" s="138">
        <v>25</v>
      </c>
      <c r="CD41" s="11"/>
      <c r="CE41" s="44">
        <f t="shared" si="147"/>
        <v>0</v>
      </c>
      <c r="CF41" s="11"/>
      <c r="CG41" s="13"/>
      <c r="CH41" s="13"/>
      <c r="CI41" s="13"/>
      <c r="CJ41" s="44">
        <f t="shared" si="148"/>
        <v>0</v>
      </c>
      <c r="CK41" s="12"/>
      <c r="CL41" s="13"/>
      <c r="CM41" s="13"/>
      <c r="CN41" s="43">
        <f t="shared" si="149"/>
        <v>0</v>
      </c>
      <c r="CO41" s="28"/>
      <c r="CP41" s="29"/>
      <c r="CQ41" s="289"/>
      <c r="CR41" s="79"/>
      <c r="CS41" s="138">
        <v>25</v>
      </c>
      <c r="CT41" s="11"/>
      <c r="CU41" s="44">
        <f t="shared" si="150"/>
        <v>0</v>
      </c>
      <c r="CV41" s="11"/>
      <c r="CW41" s="13"/>
      <c r="CX41" s="13"/>
      <c r="CY41" s="13"/>
      <c r="CZ41" s="44">
        <f t="shared" si="151"/>
        <v>0</v>
      </c>
      <c r="DA41" s="12"/>
      <c r="DB41" s="13"/>
      <c r="DC41" s="13"/>
      <c r="DD41" s="43">
        <f t="shared" si="152"/>
        <v>0</v>
      </c>
      <c r="DE41" s="28"/>
      <c r="DF41" s="29"/>
      <c r="DG41" s="289"/>
      <c r="DI41" s="187">
        <v>25</v>
      </c>
      <c r="DJ41" s="193"/>
      <c r="DK41" s="195"/>
      <c r="DL41" s="198"/>
      <c r="DM41" s="180"/>
      <c r="DN41" s="180"/>
      <c r="DO41" s="180"/>
      <c r="DP41" s="195"/>
      <c r="DQ41" s="193"/>
      <c r="DR41" s="180"/>
      <c r="DS41" s="180"/>
      <c r="DT41" s="195"/>
      <c r="DU41" s="45"/>
      <c r="DV41" s="46"/>
      <c r="DW41" s="25"/>
      <c r="DY41" s="138">
        <v>25</v>
      </c>
      <c r="DZ41" s="11"/>
      <c r="EA41" s="43">
        <f t="shared" si="159"/>
        <v>0</v>
      </c>
      <c r="EB41" s="12"/>
      <c r="EC41" s="13"/>
      <c r="ED41" s="13"/>
      <c r="EE41" s="13"/>
      <c r="EF41" s="44">
        <f t="shared" si="160"/>
        <v>0</v>
      </c>
      <c r="EG41" s="12"/>
      <c r="EH41" s="13"/>
      <c r="EI41" s="13"/>
      <c r="EJ41" s="44">
        <f t="shared" si="161"/>
        <v>0</v>
      </c>
      <c r="EK41" s="45"/>
      <c r="EL41" s="68"/>
      <c r="EM41" s="289"/>
      <c r="EO41" s="138">
        <v>25</v>
      </c>
      <c r="EP41" s="11"/>
      <c r="EQ41" s="43">
        <f t="shared" si="143"/>
        <v>0</v>
      </c>
      <c r="ER41" s="12"/>
      <c r="ES41" s="13"/>
      <c r="ET41" s="13"/>
      <c r="EU41" s="13"/>
      <c r="EV41" s="44">
        <f t="shared" si="144"/>
        <v>0</v>
      </c>
      <c r="EW41" s="12"/>
      <c r="EX41" s="13"/>
      <c r="EY41" s="13"/>
      <c r="EZ41" s="44">
        <f t="shared" si="145"/>
        <v>0</v>
      </c>
      <c r="FA41" s="28"/>
      <c r="FB41" s="67"/>
      <c r="FC41" s="289"/>
      <c r="FE41" s="183">
        <v>25</v>
      </c>
      <c r="FF41" s="17"/>
      <c r="FG41" s="14"/>
      <c r="FH41" s="193"/>
      <c r="FI41" s="180"/>
      <c r="FJ41" s="180"/>
      <c r="FK41" s="180"/>
      <c r="FL41" s="195"/>
      <c r="FM41" s="193"/>
      <c r="FN41" s="180"/>
      <c r="FO41" s="180"/>
      <c r="FP41" s="195"/>
      <c r="FQ41" s="45"/>
      <c r="FR41" s="68"/>
      <c r="FS41" s="25"/>
      <c r="FU41" s="138">
        <v>25</v>
      </c>
      <c r="FV41" s="11"/>
      <c r="FW41" s="43">
        <f>FV41*0.2</f>
        <v>0</v>
      </c>
      <c r="FX41" s="12"/>
      <c r="FY41" s="13"/>
      <c r="FZ41" s="13"/>
      <c r="GA41" s="13"/>
      <c r="GB41" s="44">
        <f>(FX41+FY41+FZ41+GA41)*0.2</f>
        <v>0</v>
      </c>
      <c r="GC41" s="12"/>
      <c r="GD41" s="13"/>
      <c r="GE41" s="13"/>
      <c r="GF41" s="43">
        <f>(GC41+GD41+GE41)*0.2</f>
        <v>0</v>
      </c>
      <c r="GG41" s="28"/>
      <c r="GH41" s="29"/>
      <c r="GI41" s="289"/>
    </row>
    <row r="42" spans="1:191" x14ac:dyDescent="0.25">
      <c r="A42" s="181">
        <v>26</v>
      </c>
      <c r="B42" s="17"/>
      <c r="C42" s="14"/>
      <c r="D42" s="47"/>
      <c r="E42" s="48"/>
      <c r="F42" s="48"/>
      <c r="G42" s="48"/>
      <c r="H42" s="15"/>
      <c r="I42" s="47"/>
      <c r="J42" s="48"/>
      <c r="K42" s="48"/>
      <c r="L42" s="15"/>
      <c r="M42" s="45"/>
      <c r="N42" s="46"/>
      <c r="O42" s="168"/>
      <c r="Q42" s="183">
        <v>26</v>
      </c>
      <c r="R42" s="11"/>
      <c r="S42" s="43">
        <f t="shared" ref="S42:S44" si="165">R42*0.2</f>
        <v>0</v>
      </c>
      <c r="T42" s="47"/>
      <c r="U42" s="48"/>
      <c r="V42" s="48"/>
      <c r="W42" s="48"/>
      <c r="X42" s="15"/>
      <c r="Y42" s="12"/>
      <c r="Z42" s="48"/>
      <c r="AA42" s="48"/>
      <c r="AB42" s="44">
        <f t="shared" si="6"/>
        <v>0</v>
      </c>
      <c r="AC42" s="45"/>
      <c r="AD42" s="68"/>
      <c r="AE42" s="288">
        <f>SUM(T42:AB46)</f>
        <v>0</v>
      </c>
      <c r="AG42" s="138">
        <v>26</v>
      </c>
      <c r="AH42" s="11"/>
      <c r="AI42" s="43">
        <f t="shared" ref="AI42:AI43" si="166">AH42*0.2</f>
        <v>0</v>
      </c>
      <c r="AJ42" s="12"/>
      <c r="AK42" s="13"/>
      <c r="AL42" s="13"/>
      <c r="AM42" s="13"/>
      <c r="AN42" s="44">
        <f t="shared" ref="AN42:AN43" si="167">(AJ42+AK42+AL42+AM42)*0.2</f>
        <v>0</v>
      </c>
      <c r="AO42" s="12"/>
      <c r="AP42" s="13"/>
      <c r="AQ42" s="13"/>
      <c r="AR42" s="43">
        <f t="shared" ref="AR42:AR43" si="168">(AO42+AP42+AQ42)*0.2</f>
        <v>0</v>
      </c>
      <c r="AS42" s="28"/>
      <c r="AT42" s="29"/>
      <c r="AU42" s="289"/>
      <c r="AW42" s="177">
        <v>26</v>
      </c>
      <c r="AX42" s="190"/>
      <c r="AY42" s="191"/>
      <c r="AZ42" s="47"/>
      <c r="BA42" s="48"/>
      <c r="BB42" s="48"/>
      <c r="BC42" s="48"/>
      <c r="BD42" s="15"/>
      <c r="BE42" s="190"/>
      <c r="BF42" s="17"/>
      <c r="BG42" s="48"/>
      <c r="BH42" s="192"/>
      <c r="BI42" s="45"/>
      <c r="BJ42" s="46"/>
      <c r="BK42" s="168"/>
      <c r="BM42" s="138">
        <v>26</v>
      </c>
      <c r="BN42" s="11"/>
      <c r="BO42" s="44">
        <f t="shared" si="162"/>
        <v>0</v>
      </c>
      <c r="BP42" s="11"/>
      <c r="BQ42" s="13"/>
      <c r="BR42" s="13"/>
      <c r="BS42" s="13"/>
      <c r="BT42" s="44">
        <f t="shared" si="163"/>
        <v>0</v>
      </c>
      <c r="BU42" s="12"/>
      <c r="BV42" s="13"/>
      <c r="BW42" s="13"/>
      <c r="BX42" s="43">
        <f t="shared" si="164"/>
        <v>0</v>
      </c>
      <c r="BY42" s="45"/>
      <c r="BZ42" s="46"/>
      <c r="CA42" s="289"/>
      <c r="CC42" s="138">
        <v>26</v>
      </c>
      <c r="CD42" s="11"/>
      <c r="CE42" s="44">
        <f t="shared" si="147"/>
        <v>0</v>
      </c>
      <c r="CF42" s="11"/>
      <c r="CG42" s="13"/>
      <c r="CH42" s="13"/>
      <c r="CI42" s="13"/>
      <c r="CJ42" s="44">
        <f t="shared" si="148"/>
        <v>0</v>
      </c>
      <c r="CK42" s="12"/>
      <c r="CL42" s="13"/>
      <c r="CM42" s="13"/>
      <c r="CN42" s="44">
        <f t="shared" si="149"/>
        <v>0</v>
      </c>
      <c r="CO42" s="28"/>
      <c r="CP42" s="29"/>
      <c r="CQ42" s="289"/>
      <c r="CR42" s="79"/>
      <c r="CS42" s="138">
        <v>26</v>
      </c>
      <c r="CT42" s="11"/>
      <c r="CU42" s="44">
        <f t="shared" si="150"/>
        <v>0</v>
      </c>
      <c r="CV42" s="11"/>
      <c r="CW42" s="13"/>
      <c r="CX42" s="13"/>
      <c r="CY42" s="13"/>
      <c r="CZ42" s="44">
        <f t="shared" si="151"/>
        <v>0</v>
      </c>
      <c r="DA42" s="12"/>
      <c r="DB42" s="13"/>
      <c r="DC42" s="13"/>
      <c r="DD42" s="44">
        <f t="shared" si="152"/>
        <v>0</v>
      </c>
      <c r="DE42" s="28"/>
      <c r="DF42" s="29"/>
      <c r="DG42" s="289"/>
      <c r="DI42" s="138">
        <v>26</v>
      </c>
      <c r="DJ42" s="11"/>
      <c r="DK42" s="43">
        <f t="shared" ref="DK42:DK46" si="169">DJ42*0.2</f>
        <v>0</v>
      </c>
      <c r="DL42" s="12"/>
      <c r="DM42" s="13"/>
      <c r="DN42" s="13"/>
      <c r="DO42" s="13"/>
      <c r="DP42" s="44">
        <f t="shared" ref="DP42:DP46" si="170">(DL42+DM42+DN42+DO42)*0.2</f>
        <v>0</v>
      </c>
      <c r="DQ42" s="12"/>
      <c r="DR42" s="13"/>
      <c r="DS42" s="13"/>
      <c r="DT42" s="44">
        <f t="shared" ref="DT42:DT46" si="171">(DQ42+DR42+DS42)*0.2</f>
        <v>0</v>
      </c>
      <c r="DU42" s="45"/>
      <c r="DV42" s="68"/>
      <c r="DW42" s="288">
        <f>SUM(DL42:DT46)</f>
        <v>0</v>
      </c>
      <c r="DY42" s="138">
        <v>26</v>
      </c>
      <c r="DZ42" s="11"/>
      <c r="EA42" s="43">
        <f t="shared" si="159"/>
        <v>0</v>
      </c>
      <c r="EB42" s="12"/>
      <c r="EC42" s="13"/>
      <c r="ED42" s="13"/>
      <c r="EE42" s="13"/>
      <c r="EF42" s="44">
        <f t="shared" si="160"/>
        <v>0</v>
      </c>
      <c r="EG42" s="12"/>
      <c r="EH42" s="13"/>
      <c r="EI42" s="13"/>
      <c r="EJ42" s="44">
        <f t="shared" si="161"/>
        <v>0</v>
      </c>
      <c r="EK42" s="28"/>
      <c r="EL42" s="67"/>
      <c r="EM42" s="289"/>
      <c r="EO42" s="184">
        <v>26</v>
      </c>
      <c r="EP42" s="17"/>
      <c r="EQ42" s="14"/>
      <c r="ER42" s="47"/>
      <c r="ES42" s="48"/>
      <c r="ET42" s="48"/>
      <c r="EU42" s="48"/>
      <c r="EV42" s="15"/>
      <c r="EW42" s="47"/>
      <c r="EX42" s="48"/>
      <c r="EY42" s="48"/>
      <c r="EZ42" s="15"/>
      <c r="FA42" s="28"/>
      <c r="FB42" s="67"/>
      <c r="FC42" s="168"/>
      <c r="FE42" s="138">
        <v>26</v>
      </c>
      <c r="FF42" s="11"/>
      <c r="FG42" s="43">
        <f t="shared" ref="FG42:FG46" si="172">FF42*0.2</f>
        <v>0</v>
      </c>
      <c r="FH42" s="12"/>
      <c r="FI42" s="13"/>
      <c r="FJ42" s="13"/>
      <c r="FK42" s="13"/>
      <c r="FL42" s="44">
        <f t="shared" ref="FL42:FL46" si="173">(FH42+FI42+FJ42+FK42)*0.2</f>
        <v>0</v>
      </c>
      <c r="FM42" s="12"/>
      <c r="FN42" s="13"/>
      <c r="FO42" s="13"/>
      <c r="FP42" s="44">
        <f t="shared" ref="FP42:FP46" si="174">(FM42+FN42+FO42)*0.2</f>
        <v>0</v>
      </c>
      <c r="FQ42" s="45"/>
      <c r="FR42" s="68"/>
      <c r="FS42" s="288">
        <f>SUM(FH42:FP46)</f>
        <v>0</v>
      </c>
      <c r="FU42" s="138">
        <v>26</v>
      </c>
      <c r="FV42" s="11"/>
      <c r="FW42" s="43">
        <f t="shared" ref="FW42:FW43" si="175">FV42*0.2</f>
        <v>0</v>
      </c>
      <c r="FX42" s="12"/>
      <c r="FY42" s="13"/>
      <c r="FZ42" s="13"/>
      <c r="GA42" s="13"/>
      <c r="GB42" s="44">
        <f t="shared" ref="GB42:GB43" si="176">(FX42+FY42+FZ42+GA42)*0.2</f>
        <v>0</v>
      </c>
      <c r="GC42" s="12"/>
      <c r="GD42" s="13"/>
      <c r="GE42" s="13"/>
      <c r="GF42" s="43">
        <f t="shared" ref="GF42:GF43" si="177">(GC42+GD42+GE42)*0.2</f>
        <v>0</v>
      </c>
      <c r="GG42" s="28"/>
      <c r="GH42" s="29"/>
      <c r="GI42" s="289"/>
    </row>
    <row r="43" spans="1:191" x14ac:dyDescent="0.25">
      <c r="A43" s="182">
        <v>27</v>
      </c>
      <c r="B43" s="17"/>
      <c r="C43" s="14"/>
      <c r="D43" s="47"/>
      <c r="E43" s="48"/>
      <c r="F43" s="48"/>
      <c r="G43" s="48"/>
      <c r="H43" s="15"/>
      <c r="I43" s="47"/>
      <c r="J43" s="48"/>
      <c r="K43" s="48"/>
      <c r="L43" s="15"/>
      <c r="M43" s="45"/>
      <c r="N43" s="46"/>
      <c r="O43" s="49"/>
      <c r="Q43" s="138">
        <v>27</v>
      </c>
      <c r="R43" s="11"/>
      <c r="S43" s="43">
        <f t="shared" si="165"/>
        <v>0</v>
      </c>
      <c r="T43" s="12"/>
      <c r="U43" s="13"/>
      <c r="V43" s="13"/>
      <c r="W43" s="13"/>
      <c r="X43" s="44">
        <f t="shared" ref="X43:X44" si="178">(T43+U43+V43+W43)*0.2</f>
        <v>0</v>
      </c>
      <c r="Y43" s="12"/>
      <c r="Z43" s="13"/>
      <c r="AA43" s="13"/>
      <c r="AB43" s="44">
        <f t="shared" si="6"/>
        <v>0</v>
      </c>
      <c r="AC43" s="45"/>
      <c r="AD43" s="68"/>
      <c r="AE43" s="289"/>
      <c r="AG43" s="138">
        <v>27</v>
      </c>
      <c r="AH43" s="11"/>
      <c r="AI43" s="43">
        <f t="shared" si="166"/>
        <v>0</v>
      </c>
      <c r="AJ43" s="12"/>
      <c r="AK43" s="13"/>
      <c r="AL43" s="13"/>
      <c r="AM43" s="13"/>
      <c r="AN43" s="44">
        <f t="shared" si="167"/>
        <v>0</v>
      </c>
      <c r="AO43" s="12"/>
      <c r="AP43" s="13"/>
      <c r="AQ43" s="13"/>
      <c r="AR43" s="44">
        <f t="shared" si="168"/>
        <v>0</v>
      </c>
      <c r="AS43" s="28"/>
      <c r="AT43" s="29"/>
      <c r="AU43" s="289"/>
      <c r="AW43" s="187">
        <v>27</v>
      </c>
      <c r="AX43" s="193"/>
      <c r="AY43" s="194"/>
      <c r="AZ43" s="193"/>
      <c r="BA43" s="180"/>
      <c r="BB43" s="180"/>
      <c r="BC43" s="180"/>
      <c r="BD43" s="15"/>
      <c r="BE43" s="193"/>
      <c r="BF43" s="198"/>
      <c r="BG43" s="180"/>
      <c r="BH43" s="195"/>
      <c r="BI43" s="45"/>
      <c r="BJ43" s="46"/>
      <c r="BK43" s="16"/>
      <c r="BM43" s="138">
        <v>27</v>
      </c>
      <c r="BN43" s="11"/>
      <c r="BO43" s="44">
        <f t="shared" si="162"/>
        <v>0</v>
      </c>
      <c r="BP43" s="11"/>
      <c r="BQ43" s="13"/>
      <c r="BR43" s="13"/>
      <c r="BS43" s="13"/>
      <c r="BT43" s="44">
        <f t="shared" si="163"/>
        <v>0</v>
      </c>
      <c r="BU43" s="12"/>
      <c r="BV43" s="13"/>
      <c r="BW43" s="13"/>
      <c r="BX43" s="43">
        <f t="shared" si="164"/>
        <v>0</v>
      </c>
      <c r="BY43" s="28"/>
      <c r="BZ43" s="29"/>
      <c r="CA43" s="289"/>
      <c r="CC43" s="188">
        <v>27</v>
      </c>
      <c r="CD43" s="190"/>
      <c r="CE43" s="192"/>
      <c r="CF43" s="197"/>
      <c r="CG43" s="179"/>
      <c r="CH43" s="179"/>
      <c r="CI43" s="179"/>
      <c r="CJ43" s="15"/>
      <c r="CK43" s="190"/>
      <c r="CL43" s="179"/>
      <c r="CM43" s="179"/>
      <c r="CN43" s="192"/>
      <c r="CO43" s="45"/>
      <c r="CP43" s="46"/>
      <c r="CQ43" s="168"/>
      <c r="CR43" s="79"/>
      <c r="CS43" s="188">
        <v>27</v>
      </c>
      <c r="CT43" s="190"/>
      <c r="CU43" s="192"/>
      <c r="CV43" s="197"/>
      <c r="CW43" s="179"/>
      <c r="CX43" s="179"/>
      <c r="CY43" s="179"/>
      <c r="CZ43" s="15"/>
      <c r="DA43" s="190"/>
      <c r="DB43" s="179"/>
      <c r="DC43" s="179"/>
      <c r="DD43" s="192"/>
      <c r="DE43" s="45"/>
      <c r="DF43" s="46"/>
      <c r="DG43" s="168"/>
      <c r="DI43" s="138">
        <v>27</v>
      </c>
      <c r="DJ43" s="11"/>
      <c r="DK43" s="44">
        <f t="shared" si="169"/>
        <v>0</v>
      </c>
      <c r="DL43" s="11"/>
      <c r="DM43" s="13"/>
      <c r="DN43" s="13"/>
      <c r="DO43" s="13"/>
      <c r="DP43" s="44">
        <f t="shared" si="170"/>
        <v>0</v>
      </c>
      <c r="DQ43" s="12"/>
      <c r="DR43" s="13"/>
      <c r="DS43" s="13"/>
      <c r="DT43" s="43">
        <f t="shared" si="171"/>
        <v>0</v>
      </c>
      <c r="DU43" s="45"/>
      <c r="DV43" s="46"/>
      <c r="DW43" s="289"/>
      <c r="DY43" s="196">
        <v>27</v>
      </c>
      <c r="DZ43" s="11"/>
      <c r="EA43" s="78">
        <f t="shared" si="159"/>
        <v>0</v>
      </c>
      <c r="EB43" s="47"/>
      <c r="EC43" s="48"/>
      <c r="ED43" s="48"/>
      <c r="EE43" s="48"/>
      <c r="EF43" s="15"/>
      <c r="EG43" s="12"/>
      <c r="EH43" s="48"/>
      <c r="EI43" s="48"/>
      <c r="EJ43" s="44">
        <f t="shared" si="161"/>
        <v>0</v>
      </c>
      <c r="EK43" s="28"/>
      <c r="EL43" s="67"/>
      <c r="EM43" s="289"/>
      <c r="EO43" s="183">
        <v>27</v>
      </c>
      <c r="EP43" s="17"/>
      <c r="EQ43" s="14"/>
      <c r="ER43" s="47"/>
      <c r="ES43" s="48"/>
      <c r="ET43" s="48"/>
      <c r="EU43" s="48"/>
      <c r="EV43" s="15"/>
      <c r="EW43" s="47"/>
      <c r="EX43" s="48"/>
      <c r="EY43" s="48"/>
      <c r="EZ43" s="15"/>
      <c r="FA43" s="28"/>
      <c r="FB43" s="67"/>
      <c r="FC43" s="25"/>
      <c r="FE43" s="138">
        <v>27</v>
      </c>
      <c r="FF43" s="11"/>
      <c r="FG43" s="43">
        <f t="shared" si="172"/>
        <v>0</v>
      </c>
      <c r="FH43" s="12"/>
      <c r="FI43" s="13"/>
      <c r="FJ43" s="13"/>
      <c r="FK43" s="13"/>
      <c r="FL43" s="44">
        <f t="shared" si="173"/>
        <v>0</v>
      </c>
      <c r="FM43" s="12"/>
      <c r="FN43" s="13"/>
      <c r="FO43" s="13"/>
      <c r="FP43" s="44">
        <f t="shared" si="174"/>
        <v>0</v>
      </c>
      <c r="FQ43" s="45"/>
      <c r="FR43" s="68"/>
      <c r="FS43" s="289"/>
      <c r="FU43" s="138">
        <v>27</v>
      </c>
      <c r="FV43" s="11"/>
      <c r="FW43" s="43">
        <f t="shared" si="175"/>
        <v>0</v>
      </c>
      <c r="FX43" s="12"/>
      <c r="FY43" s="13"/>
      <c r="FZ43" s="13"/>
      <c r="GA43" s="13"/>
      <c r="GB43" s="44">
        <f t="shared" si="176"/>
        <v>0</v>
      </c>
      <c r="GC43" s="12"/>
      <c r="GD43" s="13"/>
      <c r="GE43" s="13"/>
      <c r="GF43" s="44">
        <f t="shared" si="177"/>
        <v>0</v>
      </c>
      <c r="GG43" s="28"/>
      <c r="GH43" s="29"/>
      <c r="GI43" s="289"/>
    </row>
    <row r="44" spans="1:191" x14ac:dyDescent="0.25">
      <c r="A44" s="134">
        <v>28</v>
      </c>
      <c r="B44" s="11"/>
      <c r="C44" s="43">
        <f>B44*0.2</f>
        <v>0</v>
      </c>
      <c r="D44" s="12"/>
      <c r="E44" s="13"/>
      <c r="F44" s="13"/>
      <c r="G44" s="13"/>
      <c r="H44" s="44">
        <f t="shared" ref="H44:H45" si="179">(D44+E44+F44+G44)*0.2</f>
        <v>0</v>
      </c>
      <c r="I44" s="12"/>
      <c r="J44" s="13"/>
      <c r="K44" s="13"/>
      <c r="L44" s="44">
        <f t="shared" ref="L44:L45" si="180">(I44+J44+K44)*0.2</f>
        <v>0</v>
      </c>
      <c r="M44" s="45"/>
      <c r="N44" s="46"/>
      <c r="O44" s="288">
        <f>SUM(D44:L46)</f>
        <v>0</v>
      </c>
      <c r="Q44" s="138">
        <v>28</v>
      </c>
      <c r="R44" s="11"/>
      <c r="S44" s="43">
        <f t="shared" si="165"/>
        <v>0</v>
      </c>
      <c r="T44" s="12"/>
      <c r="U44" s="13"/>
      <c r="V44" s="13"/>
      <c r="W44" s="13"/>
      <c r="X44" s="44">
        <f t="shared" si="178"/>
        <v>0</v>
      </c>
      <c r="Y44" s="12"/>
      <c r="Z44" s="13"/>
      <c r="AA44" s="13"/>
      <c r="AB44" s="44">
        <f t="shared" si="6"/>
        <v>0</v>
      </c>
      <c r="AC44" s="28"/>
      <c r="AD44" s="67"/>
      <c r="AE44" s="289"/>
      <c r="AG44" s="188">
        <v>28</v>
      </c>
      <c r="AH44" s="17"/>
      <c r="AI44" s="14"/>
      <c r="AJ44" s="47"/>
      <c r="AK44" s="48"/>
      <c r="AL44" s="48"/>
      <c r="AM44" s="48"/>
      <c r="AN44" s="15"/>
      <c r="AO44" s="47"/>
      <c r="AP44" s="48"/>
      <c r="AQ44" s="48"/>
      <c r="AR44" s="15"/>
      <c r="AS44" s="28"/>
      <c r="AT44" s="29"/>
      <c r="AU44" s="168"/>
      <c r="AW44" s="138">
        <v>28</v>
      </c>
      <c r="AX44" s="11"/>
      <c r="AY44" s="43">
        <f t="shared" ref="AY44:AY45" si="181">AX44*0.2</f>
        <v>0</v>
      </c>
      <c r="AZ44" s="12"/>
      <c r="BA44" s="13"/>
      <c r="BB44" s="13"/>
      <c r="BC44" s="13"/>
      <c r="BD44" s="44">
        <f t="shared" ref="BD44:BD45" si="182">(AZ44+BA44+BB44+BC44)*0.2</f>
        <v>0</v>
      </c>
      <c r="BE44" s="12"/>
      <c r="BF44" s="13"/>
      <c r="BG44" s="13"/>
      <c r="BH44" s="43">
        <f t="shared" ref="BH44:BH45" si="183">(BE44+BF44+BG44)*0.2</f>
        <v>0</v>
      </c>
      <c r="BI44" s="45"/>
      <c r="BJ44" s="46"/>
      <c r="BK44" s="288">
        <f>SUM(AZ44:BH47)</f>
        <v>0</v>
      </c>
      <c r="BM44" s="138">
        <v>28</v>
      </c>
      <c r="BN44" s="11"/>
      <c r="BO44" s="44">
        <f t="shared" si="162"/>
        <v>0</v>
      </c>
      <c r="BP44" s="11"/>
      <c r="BQ44" s="13"/>
      <c r="BR44" s="13"/>
      <c r="BS44" s="13"/>
      <c r="BT44" s="44">
        <f t="shared" si="163"/>
        <v>0</v>
      </c>
      <c r="BU44" s="12"/>
      <c r="BV44" s="13"/>
      <c r="BW44" s="13"/>
      <c r="BX44" s="43">
        <f t="shared" si="164"/>
        <v>0</v>
      </c>
      <c r="BY44" s="28"/>
      <c r="BZ44" s="29"/>
      <c r="CA44" s="289"/>
      <c r="CC44" s="187">
        <v>28</v>
      </c>
      <c r="CD44" s="193"/>
      <c r="CE44" s="195"/>
      <c r="CF44" s="198"/>
      <c r="CG44" s="180"/>
      <c r="CH44" s="180"/>
      <c r="CI44" s="180"/>
      <c r="CJ44" s="15"/>
      <c r="CK44" s="193"/>
      <c r="CL44" s="180"/>
      <c r="CM44" s="180"/>
      <c r="CN44" s="195"/>
      <c r="CO44" s="45"/>
      <c r="CP44" s="46"/>
      <c r="CQ44" s="25"/>
      <c r="CR44" s="79"/>
      <c r="CS44" s="177">
        <v>28</v>
      </c>
      <c r="CT44" s="193"/>
      <c r="CU44" s="195"/>
      <c r="CV44" s="47"/>
      <c r="CW44" s="48"/>
      <c r="CX44" s="48"/>
      <c r="CY44" s="48"/>
      <c r="CZ44" s="15"/>
      <c r="DA44" s="193"/>
      <c r="DB44" s="48"/>
      <c r="DC44" s="48"/>
      <c r="DD44" s="195"/>
      <c r="DE44" s="45"/>
      <c r="DF44" s="46"/>
      <c r="DG44" s="25"/>
      <c r="DI44" s="138">
        <v>28</v>
      </c>
      <c r="DJ44" s="11"/>
      <c r="DK44" s="44">
        <f t="shared" si="169"/>
        <v>0</v>
      </c>
      <c r="DL44" s="11"/>
      <c r="DM44" s="13"/>
      <c r="DN44" s="13"/>
      <c r="DO44" s="13"/>
      <c r="DP44" s="44">
        <f t="shared" si="170"/>
        <v>0</v>
      </c>
      <c r="DQ44" s="12"/>
      <c r="DR44" s="13"/>
      <c r="DS44" s="13"/>
      <c r="DT44" s="43">
        <f t="shared" si="171"/>
        <v>0</v>
      </c>
      <c r="DU44" s="28"/>
      <c r="DV44" s="29"/>
      <c r="DW44" s="289"/>
      <c r="DY44" s="138">
        <v>28</v>
      </c>
      <c r="DZ44" s="11"/>
      <c r="EA44" s="43">
        <f t="shared" si="159"/>
        <v>0</v>
      </c>
      <c r="EB44" s="12"/>
      <c r="EC44" s="13"/>
      <c r="ED44" s="13"/>
      <c r="EE44" s="13"/>
      <c r="EF44" s="44">
        <f t="shared" ref="EF44" si="184">(EB44+EC44+ED44+EE44)*0.2</f>
        <v>0</v>
      </c>
      <c r="EG44" s="12"/>
      <c r="EH44" s="13"/>
      <c r="EI44" s="13"/>
      <c r="EJ44" s="44">
        <f t="shared" si="161"/>
        <v>0</v>
      </c>
      <c r="EK44" s="28"/>
      <c r="EL44" s="67"/>
      <c r="EM44" s="289"/>
      <c r="EO44" s="134">
        <v>28</v>
      </c>
      <c r="EP44" s="11"/>
      <c r="EQ44" s="43">
        <f>EP44*0.2</f>
        <v>0</v>
      </c>
      <c r="ER44" s="12"/>
      <c r="ES44" s="13"/>
      <c r="ET44" s="13"/>
      <c r="EU44" s="13"/>
      <c r="EV44" s="44">
        <f t="shared" ref="EV44:EV46" si="185">(ER44+ES44+ET44+EU44)*0.2</f>
        <v>0</v>
      </c>
      <c r="EW44" s="12"/>
      <c r="EX44" s="13"/>
      <c r="EY44" s="13"/>
      <c r="EZ44" s="44">
        <f t="shared" ref="EZ44:EZ46" si="186">(EW44+EX44+EY44)*0.2</f>
        <v>0</v>
      </c>
      <c r="FA44" s="45"/>
      <c r="FB44" s="46"/>
      <c r="FC44" s="288">
        <f>SUM(ER44:EZ46)</f>
        <v>0</v>
      </c>
      <c r="FE44" s="138">
        <v>28</v>
      </c>
      <c r="FF44" s="11"/>
      <c r="FG44" s="43">
        <f t="shared" si="172"/>
        <v>0</v>
      </c>
      <c r="FH44" s="12"/>
      <c r="FI44" s="13"/>
      <c r="FJ44" s="13"/>
      <c r="FK44" s="13"/>
      <c r="FL44" s="44">
        <f t="shared" si="173"/>
        <v>0</v>
      </c>
      <c r="FM44" s="12"/>
      <c r="FN44" s="13"/>
      <c r="FO44" s="13"/>
      <c r="FP44" s="44">
        <f t="shared" si="174"/>
        <v>0</v>
      </c>
      <c r="FQ44" s="28"/>
      <c r="FR44" s="67"/>
      <c r="FS44" s="289"/>
      <c r="FU44" s="188">
        <v>28</v>
      </c>
      <c r="FV44" s="17"/>
      <c r="FW44" s="14"/>
      <c r="FX44" s="47"/>
      <c r="FY44" s="48"/>
      <c r="FZ44" s="48"/>
      <c r="GA44" s="48"/>
      <c r="GB44" s="15"/>
      <c r="GC44" s="47"/>
      <c r="GD44" s="48"/>
      <c r="GE44" s="48"/>
      <c r="GF44" s="15"/>
      <c r="GG44" s="28"/>
      <c r="GH44" s="29"/>
      <c r="GI44" s="168"/>
    </row>
    <row r="45" spans="1:191" ht="15.75" thickBot="1" x14ac:dyDescent="0.3">
      <c r="A45" s="134">
        <v>29</v>
      </c>
      <c r="B45" s="11"/>
      <c r="C45" s="43">
        <f t="shared" ref="C45" si="187">B45*0.2</f>
        <v>0</v>
      </c>
      <c r="D45" s="12"/>
      <c r="E45" s="13"/>
      <c r="F45" s="13"/>
      <c r="G45" s="13"/>
      <c r="H45" s="44">
        <f t="shared" si="179"/>
        <v>0</v>
      </c>
      <c r="I45" s="12"/>
      <c r="J45" s="13"/>
      <c r="K45" s="13"/>
      <c r="L45" s="44">
        <f t="shared" si="180"/>
        <v>0</v>
      </c>
      <c r="M45" s="45"/>
      <c r="N45" s="46"/>
      <c r="O45" s="289"/>
      <c r="Q45" s="138">
        <v>29</v>
      </c>
      <c r="R45" s="11"/>
      <c r="S45" s="43">
        <f t="shared" si="4"/>
        <v>0</v>
      </c>
      <c r="T45" s="12"/>
      <c r="U45" s="13"/>
      <c r="V45" s="13"/>
      <c r="W45" s="13"/>
      <c r="X45" s="44">
        <f t="shared" si="5"/>
        <v>0</v>
      </c>
      <c r="Y45" s="12"/>
      <c r="Z45" s="13"/>
      <c r="AA45" s="13"/>
      <c r="AB45" s="44">
        <f t="shared" si="6"/>
        <v>0</v>
      </c>
      <c r="AC45" s="28"/>
      <c r="AD45" s="67"/>
      <c r="AE45" s="289"/>
      <c r="AG45" s="187">
        <v>29</v>
      </c>
      <c r="AH45" s="17"/>
      <c r="AI45" s="14"/>
      <c r="AJ45" s="47"/>
      <c r="AK45" s="48"/>
      <c r="AL45" s="48"/>
      <c r="AM45" s="48"/>
      <c r="AN45" s="15"/>
      <c r="AO45" s="47"/>
      <c r="AP45" s="48"/>
      <c r="AQ45" s="48"/>
      <c r="AR45" s="15"/>
      <c r="AS45" s="28"/>
      <c r="AT45" s="29"/>
      <c r="AU45" s="25"/>
      <c r="AW45" s="134">
        <v>29</v>
      </c>
      <c r="AX45" s="11"/>
      <c r="AY45" s="43">
        <f t="shared" si="181"/>
        <v>0</v>
      </c>
      <c r="AZ45" s="12"/>
      <c r="BA45" s="13"/>
      <c r="BB45" s="13"/>
      <c r="BC45" s="13"/>
      <c r="BD45" s="44">
        <f t="shared" si="182"/>
        <v>0</v>
      </c>
      <c r="BE45" s="12"/>
      <c r="BF45" s="13"/>
      <c r="BG45" s="13"/>
      <c r="BH45" s="44">
        <f t="shared" si="183"/>
        <v>0</v>
      </c>
      <c r="BI45" s="45"/>
      <c r="BJ45" s="68"/>
      <c r="BK45" s="289"/>
      <c r="BM45" s="138">
        <v>29</v>
      </c>
      <c r="BN45" s="11"/>
      <c r="BO45" s="44">
        <f t="shared" si="162"/>
        <v>0</v>
      </c>
      <c r="BP45" s="11"/>
      <c r="BQ45" s="13"/>
      <c r="BR45" s="13"/>
      <c r="BS45" s="13"/>
      <c r="BT45" s="44">
        <f t="shared" si="163"/>
        <v>0</v>
      </c>
      <c r="BU45" s="12"/>
      <c r="BV45" s="13"/>
      <c r="BW45" s="13"/>
      <c r="BX45" s="44">
        <f t="shared" si="164"/>
        <v>0</v>
      </c>
      <c r="BY45" s="28"/>
      <c r="BZ45" s="29"/>
      <c r="CA45" s="289"/>
      <c r="CC45" s="141"/>
      <c r="CD45" s="51"/>
      <c r="CE45" s="80"/>
      <c r="CF45" s="51"/>
      <c r="CG45" s="52"/>
      <c r="CH45" s="52"/>
      <c r="CI45" s="52"/>
      <c r="CJ45" s="53"/>
      <c r="CK45" s="51"/>
      <c r="CL45" s="52"/>
      <c r="CM45" s="52"/>
      <c r="CN45" s="53"/>
      <c r="CO45" s="45"/>
      <c r="CP45" s="46"/>
      <c r="CQ45" s="81"/>
      <c r="CR45" s="79"/>
      <c r="CS45" s="183">
        <v>29</v>
      </c>
      <c r="CT45" s="11"/>
      <c r="CU45" s="62">
        <f>CT45*0.2</f>
        <v>0</v>
      </c>
      <c r="CV45" s="199"/>
      <c r="CW45" s="137"/>
      <c r="CX45" s="137"/>
      <c r="CY45" s="137"/>
      <c r="CZ45" s="15"/>
      <c r="DA45" s="12"/>
      <c r="DB45" s="137"/>
      <c r="DC45" s="137"/>
      <c r="DD45" s="44">
        <f>(DA45+DB45+DC45)*0.2</f>
        <v>0</v>
      </c>
      <c r="DE45" s="45"/>
      <c r="DF45" s="46"/>
      <c r="DG45" s="288">
        <f>SUM(CV45:DD47)</f>
        <v>0</v>
      </c>
      <c r="DI45" s="138">
        <v>29</v>
      </c>
      <c r="DJ45" s="11"/>
      <c r="DK45" s="44">
        <f t="shared" si="169"/>
        <v>0</v>
      </c>
      <c r="DL45" s="11"/>
      <c r="DM45" s="13"/>
      <c r="DN45" s="13"/>
      <c r="DO45" s="13"/>
      <c r="DP45" s="44">
        <f t="shared" si="170"/>
        <v>0</v>
      </c>
      <c r="DQ45" s="12"/>
      <c r="DR45" s="13"/>
      <c r="DS45" s="13"/>
      <c r="DT45" s="43">
        <f t="shared" si="171"/>
        <v>0</v>
      </c>
      <c r="DU45" s="28"/>
      <c r="DV45" s="29"/>
      <c r="DW45" s="289"/>
      <c r="DY45" s="184">
        <v>29</v>
      </c>
      <c r="DZ45" s="17"/>
      <c r="EA45" s="14"/>
      <c r="EB45" s="47"/>
      <c r="EC45" s="48"/>
      <c r="ED45" s="48"/>
      <c r="EE45" s="48"/>
      <c r="EF45" s="15"/>
      <c r="EG45" s="47"/>
      <c r="EH45" s="48"/>
      <c r="EI45" s="48"/>
      <c r="EJ45" s="15"/>
      <c r="EK45" s="28"/>
      <c r="EL45" s="67"/>
      <c r="EM45" s="168"/>
      <c r="EO45" s="134">
        <v>29</v>
      </c>
      <c r="EP45" s="11"/>
      <c r="EQ45" s="43">
        <f t="shared" ref="EQ45:EQ46" si="188">EP45*0.2</f>
        <v>0</v>
      </c>
      <c r="ER45" s="12"/>
      <c r="ES45" s="13"/>
      <c r="ET45" s="13"/>
      <c r="EU45" s="13"/>
      <c r="EV45" s="44">
        <f t="shared" si="185"/>
        <v>0</v>
      </c>
      <c r="EW45" s="12"/>
      <c r="EX45" s="13"/>
      <c r="EY45" s="13"/>
      <c r="EZ45" s="44">
        <f t="shared" si="186"/>
        <v>0</v>
      </c>
      <c r="FA45" s="45"/>
      <c r="FB45" s="46"/>
      <c r="FC45" s="289"/>
      <c r="FE45" s="138">
        <v>29</v>
      </c>
      <c r="FF45" s="11"/>
      <c r="FG45" s="43">
        <f t="shared" si="172"/>
        <v>0</v>
      </c>
      <c r="FH45" s="12"/>
      <c r="FI45" s="13"/>
      <c r="FJ45" s="13"/>
      <c r="FK45" s="13"/>
      <c r="FL45" s="44">
        <f t="shared" si="173"/>
        <v>0</v>
      </c>
      <c r="FM45" s="12"/>
      <c r="FN45" s="13"/>
      <c r="FO45" s="13"/>
      <c r="FP45" s="44">
        <f t="shared" si="174"/>
        <v>0</v>
      </c>
      <c r="FQ45" s="28"/>
      <c r="FR45" s="67"/>
      <c r="FS45" s="289"/>
      <c r="FU45" s="187">
        <v>29</v>
      </c>
      <c r="FV45" s="17"/>
      <c r="FW45" s="14"/>
      <c r="FX45" s="47"/>
      <c r="FY45" s="48"/>
      <c r="FZ45" s="48"/>
      <c r="GA45" s="48"/>
      <c r="GB45" s="15"/>
      <c r="GC45" s="47"/>
      <c r="GD45" s="48"/>
      <c r="GE45" s="48"/>
      <c r="GF45" s="15"/>
      <c r="GG45" s="28"/>
      <c r="GH45" s="29"/>
      <c r="GI45" s="16"/>
    </row>
    <row r="46" spans="1:191" ht="15.75" thickBot="1" x14ac:dyDescent="0.3">
      <c r="A46" s="142">
        <v>30</v>
      </c>
      <c r="B46" s="39"/>
      <c r="C46" s="50">
        <f t="shared" si="1"/>
        <v>0</v>
      </c>
      <c r="D46" s="40"/>
      <c r="E46" s="41"/>
      <c r="F46" s="41"/>
      <c r="G46" s="41"/>
      <c r="H46" s="53">
        <f t="shared" si="2"/>
        <v>0</v>
      </c>
      <c r="I46" s="40"/>
      <c r="J46" s="41"/>
      <c r="K46" s="41"/>
      <c r="L46" s="53">
        <f t="shared" si="3"/>
        <v>0</v>
      </c>
      <c r="M46" s="45"/>
      <c r="N46" s="46"/>
      <c r="O46" s="395"/>
      <c r="Q46" s="138">
        <v>30</v>
      </c>
      <c r="R46" s="11"/>
      <c r="S46" s="43">
        <f t="shared" si="4"/>
        <v>0</v>
      </c>
      <c r="T46" s="12"/>
      <c r="U46" s="13"/>
      <c r="V46" s="13"/>
      <c r="W46" s="13"/>
      <c r="X46" s="44">
        <f t="shared" si="5"/>
        <v>0</v>
      </c>
      <c r="Y46" s="12"/>
      <c r="Z46" s="13"/>
      <c r="AA46" s="13"/>
      <c r="AB46" s="44">
        <f t="shared" si="6"/>
        <v>0</v>
      </c>
      <c r="AC46" s="28"/>
      <c r="AD46" s="67"/>
      <c r="AE46" s="289"/>
      <c r="AG46" s="189">
        <v>30</v>
      </c>
      <c r="AH46" s="39"/>
      <c r="AI46" s="50">
        <f t="shared" ref="AI46" si="189">AH46*0.2</f>
        <v>0</v>
      </c>
      <c r="AJ46" s="40"/>
      <c r="AK46" s="41"/>
      <c r="AL46" s="41"/>
      <c r="AM46" s="41"/>
      <c r="AN46" s="53">
        <f t="shared" ref="AN46" si="190">(AJ46+AK46+AL46+AM46)*0.2</f>
        <v>0</v>
      </c>
      <c r="AO46" s="40"/>
      <c r="AP46" s="41"/>
      <c r="AQ46" s="41"/>
      <c r="AR46" s="53">
        <f t="shared" ref="AR46" si="191">(AO46+AP46+AQ46)*0.2</f>
        <v>0</v>
      </c>
      <c r="AS46" s="45"/>
      <c r="AT46" s="46"/>
      <c r="AU46" s="176">
        <f>SUM(AJ46:AR46)</f>
        <v>0</v>
      </c>
      <c r="AW46" s="134">
        <v>30</v>
      </c>
      <c r="AX46" s="11"/>
      <c r="AY46" s="43">
        <f t="shared" si="7"/>
        <v>0</v>
      </c>
      <c r="AZ46" s="12"/>
      <c r="BA46" s="13"/>
      <c r="BB46" s="13"/>
      <c r="BC46" s="13"/>
      <c r="BD46" s="44">
        <f t="shared" si="141"/>
        <v>0</v>
      </c>
      <c r="BE46" s="12"/>
      <c r="BF46" s="13"/>
      <c r="BG46" s="13"/>
      <c r="BH46" s="44">
        <f t="shared" si="142"/>
        <v>0</v>
      </c>
      <c r="BI46" s="45"/>
      <c r="BJ46" s="68"/>
      <c r="BK46" s="289"/>
      <c r="BM46" s="188">
        <v>30</v>
      </c>
      <c r="BN46" s="190"/>
      <c r="BO46" s="192"/>
      <c r="BP46" s="197"/>
      <c r="BQ46" s="179"/>
      <c r="BR46" s="179"/>
      <c r="BS46" s="179"/>
      <c r="BT46" s="15"/>
      <c r="BU46" s="190"/>
      <c r="BV46" s="179"/>
      <c r="BW46" s="179"/>
      <c r="BX46" s="192"/>
      <c r="BY46" s="45"/>
      <c r="BZ46" s="46"/>
      <c r="CA46" s="168"/>
      <c r="CB46" s="79"/>
      <c r="CC46" s="23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8"/>
      <c r="CP46" s="29"/>
      <c r="CQ46" s="82"/>
      <c r="CR46" s="79"/>
      <c r="CS46" s="138">
        <v>30</v>
      </c>
      <c r="CT46" s="11"/>
      <c r="CU46" s="44">
        <f t="shared" ref="CU46:CU47" si="192">CT46*0.2</f>
        <v>0</v>
      </c>
      <c r="CV46" s="11"/>
      <c r="CW46" s="13"/>
      <c r="CX46" s="13"/>
      <c r="CY46" s="13"/>
      <c r="CZ46" s="44">
        <f t="shared" ref="CZ46:CZ47" si="193">(CV46+CW46+CX46+CY46)*0.2</f>
        <v>0</v>
      </c>
      <c r="DA46" s="12"/>
      <c r="DB46" s="13"/>
      <c r="DC46" s="13"/>
      <c r="DD46" s="43">
        <f t="shared" ref="DD46:DD47" si="194">(DA46+DB46+DC46)*0.2</f>
        <v>0</v>
      </c>
      <c r="DE46" s="45"/>
      <c r="DF46" s="46"/>
      <c r="DG46" s="289"/>
      <c r="DI46" s="143">
        <v>30</v>
      </c>
      <c r="DJ46" s="39"/>
      <c r="DK46" s="53">
        <f t="shared" si="169"/>
        <v>0</v>
      </c>
      <c r="DL46" s="39"/>
      <c r="DM46" s="41"/>
      <c r="DN46" s="41"/>
      <c r="DO46" s="41"/>
      <c r="DP46" s="53">
        <f t="shared" si="170"/>
        <v>0</v>
      </c>
      <c r="DQ46" s="40"/>
      <c r="DR46" s="41"/>
      <c r="DS46" s="41"/>
      <c r="DT46" s="53">
        <f t="shared" si="171"/>
        <v>0</v>
      </c>
      <c r="DU46" s="28"/>
      <c r="DV46" s="29"/>
      <c r="DW46" s="289"/>
      <c r="DY46" s="183">
        <v>30</v>
      </c>
      <c r="DZ46" s="17"/>
      <c r="EA46" s="14"/>
      <c r="EB46" s="47"/>
      <c r="EC46" s="48"/>
      <c r="ED46" s="48"/>
      <c r="EE46" s="48"/>
      <c r="EF46" s="15"/>
      <c r="EG46" s="47"/>
      <c r="EH46" s="48"/>
      <c r="EI46" s="48"/>
      <c r="EJ46" s="15"/>
      <c r="EK46" s="28"/>
      <c r="EL46" s="67"/>
      <c r="EM46" s="25"/>
      <c r="EO46" s="142">
        <v>30</v>
      </c>
      <c r="EP46" s="39"/>
      <c r="EQ46" s="50">
        <f t="shared" si="188"/>
        <v>0</v>
      </c>
      <c r="ER46" s="40"/>
      <c r="ES46" s="41"/>
      <c r="ET46" s="41"/>
      <c r="EU46" s="41"/>
      <c r="EV46" s="53">
        <f t="shared" si="185"/>
        <v>0</v>
      </c>
      <c r="EW46" s="40"/>
      <c r="EX46" s="41"/>
      <c r="EY46" s="41"/>
      <c r="EZ46" s="53">
        <f t="shared" si="186"/>
        <v>0</v>
      </c>
      <c r="FA46" s="45"/>
      <c r="FB46" s="46"/>
      <c r="FC46" s="395"/>
      <c r="FE46" s="138">
        <v>30</v>
      </c>
      <c r="FF46" s="11"/>
      <c r="FG46" s="43">
        <f t="shared" si="172"/>
        <v>0</v>
      </c>
      <c r="FH46" s="12"/>
      <c r="FI46" s="13"/>
      <c r="FJ46" s="13"/>
      <c r="FK46" s="13"/>
      <c r="FL46" s="44">
        <f t="shared" si="173"/>
        <v>0</v>
      </c>
      <c r="FM46" s="12"/>
      <c r="FN46" s="13"/>
      <c r="FO46" s="13"/>
      <c r="FP46" s="44">
        <f t="shared" si="174"/>
        <v>0</v>
      </c>
      <c r="FQ46" s="28"/>
      <c r="FR46" s="67"/>
      <c r="FS46" s="289"/>
      <c r="FU46" s="138">
        <v>30</v>
      </c>
      <c r="FV46" s="11"/>
      <c r="FW46" s="44">
        <f t="shared" ref="FW46:FW47" si="195">FV46*0.2</f>
        <v>0</v>
      </c>
      <c r="FX46" s="11"/>
      <c r="FY46" s="13"/>
      <c r="FZ46" s="13"/>
      <c r="GA46" s="13"/>
      <c r="GB46" s="44">
        <f t="shared" ref="GB46:GB47" si="196">(FX46+FY46+FZ46+GA46)*0.2</f>
        <v>0</v>
      </c>
      <c r="GC46" s="12"/>
      <c r="GD46" s="13"/>
      <c r="GE46" s="13"/>
      <c r="GF46" s="43">
        <f t="shared" ref="GF46:GF47" si="197">(GC46+GD46+GE46)*0.2</f>
        <v>0</v>
      </c>
      <c r="GG46" s="45"/>
      <c r="GH46" s="46"/>
      <c r="GI46" s="288">
        <f>SUM(FX46:GF47)</f>
        <v>0</v>
      </c>
    </row>
    <row r="47" spans="1:191" ht="15.75" thickBot="1" x14ac:dyDescent="0.3">
      <c r="A47" s="31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28"/>
      <c r="N47" s="29"/>
      <c r="O47" s="27"/>
      <c r="Q47" s="185">
        <v>31</v>
      </c>
      <c r="R47" s="17"/>
      <c r="S47" s="14"/>
      <c r="T47" s="47"/>
      <c r="U47" s="48"/>
      <c r="V47" s="48"/>
      <c r="W47" s="48"/>
      <c r="X47" s="15"/>
      <c r="Y47" s="47"/>
      <c r="Z47" s="48"/>
      <c r="AA47" s="48"/>
      <c r="AB47" s="15"/>
      <c r="AC47" s="28"/>
      <c r="AD47" s="29"/>
      <c r="AE47" s="178"/>
      <c r="AG47" s="23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8"/>
      <c r="AT47" s="29"/>
      <c r="AU47" s="166"/>
      <c r="AW47" s="185">
        <v>31</v>
      </c>
      <c r="AX47" s="11"/>
      <c r="AY47" s="43">
        <f t="shared" si="7"/>
        <v>0</v>
      </c>
      <c r="AZ47" s="47"/>
      <c r="BA47" s="48"/>
      <c r="BB47" s="48"/>
      <c r="BC47" s="48"/>
      <c r="BD47" s="15"/>
      <c r="BE47" s="12"/>
      <c r="BF47" s="13"/>
      <c r="BG47" s="13"/>
      <c r="BH47" s="44">
        <f t="shared" si="142"/>
        <v>0</v>
      </c>
      <c r="BI47" s="45"/>
      <c r="BJ47" s="68"/>
      <c r="BK47" s="395"/>
      <c r="BM47" s="187">
        <v>31</v>
      </c>
      <c r="BN47" s="193"/>
      <c r="BO47" s="195"/>
      <c r="BP47" s="198"/>
      <c r="BQ47" s="180"/>
      <c r="BR47" s="180"/>
      <c r="BS47" s="180"/>
      <c r="BT47" s="15"/>
      <c r="BU47" s="193"/>
      <c r="BV47" s="180"/>
      <c r="BW47" s="180"/>
      <c r="BX47" s="195"/>
      <c r="BY47" s="45"/>
      <c r="BZ47" s="46"/>
      <c r="CA47" s="25"/>
      <c r="CO47" s="28"/>
      <c r="CP47" s="29"/>
      <c r="CR47" s="79"/>
      <c r="CS47" s="143">
        <v>31</v>
      </c>
      <c r="CT47" s="11"/>
      <c r="CU47" s="44">
        <f t="shared" si="192"/>
        <v>0</v>
      </c>
      <c r="CV47" s="11"/>
      <c r="CW47" s="13"/>
      <c r="CX47" s="13"/>
      <c r="CY47" s="13"/>
      <c r="CZ47" s="44">
        <f t="shared" si="193"/>
        <v>0</v>
      </c>
      <c r="DA47" s="12"/>
      <c r="DB47" s="13"/>
      <c r="DC47" s="13"/>
      <c r="DD47" s="43">
        <f t="shared" si="194"/>
        <v>0</v>
      </c>
      <c r="DE47" s="28"/>
      <c r="DF47" s="29"/>
      <c r="DG47" s="395"/>
      <c r="DI47" s="83"/>
      <c r="DJ47" s="38"/>
      <c r="DK47" s="38"/>
      <c r="DL47" s="38"/>
      <c r="DM47" s="38"/>
      <c r="DN47" s="38"/>
      <c r="DO47" s="38"/>
      <c r="DP47" s="38"/>
      <c r="DQ47" s="38"/>
      <c r="DR47" s="38"/>
      <c r="DS47" s="38"/>
      <c r="DT47" s="38"/>
      <c r="DU47" s="28"/>
      <c r="DV47" s="29"/>
      <c r="DW47" s="84"/>
      <c r="DY47" s="189">
        <v>31</v>
      </c>
      <c r="DZ47" s="39"/>
      <c r="EA47" s="50">
        <f t="shared" ref="EA47" si="198">DZ47*0.2</f>
        <v>0</v>
      </c>
      <c r="EB47" s="40"/>
      <c r="EC47" s="41"/>
      <c r="ED47" s="41"/>
      <c r="EE47" s="41"/>
      <c r="EF47" s="53">
        <f t="shared" ref="EF47" si="199">(EB47+EC47+ED47+EE47)*0.2</f>
        <v>0</v>
      </c>
      <c r="EG47" s="40"/>
      <c r="EH47" s="41"/>
      <c r="EI47" s="41"/>
      <c r="EJ47" s="53">
        <f t="shared" ref="EJ47" si="200">(EG47+EH47+EI47)*0.2</f>
        <v>0</v>
      </c>
      <c r="EK47" s="45"/>
      <c r="EL47" s="46"/>
      <c r="EM47" s="176">
        <f>SUM(EB47:EJ47)</f>
        <v>0</v>
      </c>
      <c r="EO47" s="94"/>
      <c r="FA47" s="28"/>
      <c r="FB47" s="29"/>
      <c r="FC47" s="95"/>
      <c r="FE47" s="185">
        <v>31</v>
      </c>
      <c r="FF47" s="17"/>
      <c r="FG47" s="14"/>
      <c r="FH47" s="47"/>
      <c r="FI47" s="48"/>
      <c r="FJ47" s="48"/>
      <c r="FK47" s="48"/>
      <c r="FL47" s="15"/>
      <c r="FM47" s="47"/>
      <c r="FN47" s="48"/>
      <c r="FO47" s="48"/>
      <c r="FP47" s="15"/>
      <c r="FQ47" s="28"/>
      <c r="FR47" s="29"/>
      <c r="FS47" s="178"/>
      <c r="FU47" s="143">
        <v>31</v>
      </c>
      <c r="FV47" s="11"/>
      <c r="FW47" s="44">
        <f t="shared" si="195"/>
        <v>0</v>
      </c>
      <c r="FX47" s="11"/>
      <c r="FY47" s="13"/>
      <c r="FZ47" s="13"/>
      <c r="GA47" s="13"/>
      <c r="GB47" s="44">
        <f t="shared" si="196"/>
        <v>0</v>
      </c>
      <c r="GC47" s="12"/>
      <c r="GD47" s="13"/>
      <c r="GE47" s="13"/>
      <c r="GF47" s="43">
        <f t="shared" si="197"/>
        <v>0</v>
      </c>
      <c r="GG47" s="28"/>
      <c r="GH47" s="29"/>
      <c r="GI47" s="395"/>
    </row>
    <row r="48" spans="1:191" ht="15.75" thickBot="1" x14ac:dyDescent="0.3">
      <c r="A48" s="22" t="s">
        <v>31</v>
      </c>
      <c r="B48" s="54">
        <f t="shared" ref="B48:L48" si="201">SUM(B17:B47)</f>
        <v>0</v>
      </c>
      <c r="C48" s="55">
        <f t="shared" si="201"/>
        <v>0</v>
      </c>
      <c r="D48" s="56">
        <f t="shared" si="201"/>
        <v>0</v>
      </c>
      <c r="E48" s="56">
        <f t="shared" si="201"/>
        <v>0</v>
      </c>
      <c r="F48" s="56">
        <f t="shared" si="201"/>
        <v>0</v>
      </c>
      <c r="G48" s="56">
        <f t="shared" si="201"/>
        <v>0</v>
      </c>
      <c r="H48" s="56">
        <f t="shared" si="201"/>
        <v>0</v>
      </c>
      <c r="I48" s="57">
        <f t="shared" si="201"/>
        <v>0</v>
      </c>
      <c r="J48" s="57">
        <f t="shared" si="201"/>
        <v>0</v>
      </c>
      <c r="K48" s="57">
        <f t="shared" si="201"/>
        <v>0</v>
      </c>
      <c r="L48" s="57">
        <f t="shared" si="201"/>
        <v>0</v>
      </c>
      <c r="M48" s="58"/>
      <c r="N48" s="59"/>
      <c r="O48" s="60"/>
      <c r="Q48" s="20" t="s">
        <v>31</v>
      </c>
      <c r="R48" s="63">
        <f>SUM(R17:R47)</f>
        <v>0</v>
      </c>
      <c r="S48" s="64">
        <f>SUM(S17:S47)</f>
        <v>0</v>
      </c>
      <c r="T48" s="65">
        <f t="shared" ref="T48:AB48" si="202">SUM(T17:T47)</f>
        <v>0</v>
      </c>
      <c r="U48" s="65">
        <f t="shared" si="202"/>
        <v>0</v>
      </c>
      <c r="V48" s="65">
        <f t="shared" si="202"/>
        <v>0</v>
      </c>
      <c r="W48" s="65">
        <f t="shared" si="202"/>
        <v>0</v>
      </c>
      <c r="X48" s="65">
        <f t="shared" si="202"/>
        <v>0</v>
      </c>
      <c r="Y48" s="66">
        <f t="shared" si="202"/>
        <v>0</v>
      </c>
      <c r="Z48" s="66">
        <f>SUM(Z17:Z47)</f>
        <v>0</v>
      </c>
      <c r="AA48" s="66">
        <f t="shared" si="202"/>
        <v>0</v>
      </c>
      <c r="AB48" s="66">
        <f t="shared" si="202"/>
        <v>0</v>
      </c>
      <c r="AC48" s="58"/>
      <c r="AD48" s="59"/>
      <c r="AE48" s="60"/>
      <c r="AG48" s="21" t="s">
        <v>31</v>
      </c>
      <c r="AH48" s="64">
        <f>SUM(AH17:AH47)</f>
        <v>0</v>
      </c>
      <c r="AI48" s="64">
        <f t="shared" ref="AI48:AR48" si="203">SUM(AI17:AI47)</f>
        <v>0</v>
      </c>
      <c r="AJ48" s="65">
        <f t="shared" si="203"/>
        <v>0</v>
      </c>
      <c r="AK48" s="65">
        <f>SUM(AK17:AK47)</f>
        <v>0</v>
      </c>
      <c r="AL48" s="65">
        <f>SUM(AL17:AL47)</f>
        <v>0</v>
      </c>
      <c r="AM48" s="65">
        <f t="shared" si="203"/>
        <v>0</v>
      </c>
      <c r="AN48" s="65">
        <f t="shared" si="203"/>
        <v>0</v>
      </c>
      <c r="AO48" s="66">
        <f t="shared" si="203"/>
        <v>0</v>
      </c>
      <c r="AP48" s="66">
        <f>SUM(AP17:AP47)</f>
        <v>0</v>
      </c>
      <c r="AQ48" s="66">
        <f t="shared" si="203"/>
        <v>0</v>
      </c>
      <c r="AR48" s="167">
        <f t="shared" si="203"/>
        <v>0</v>
      </c>
      <c r="AS48" s="58"/>
      <c r="AT48" s="59"/>
      <c r="AV48" s="69"/>
      <c r="AW48" s="20" t="s">
        <v>31</v>
      </c>
      <c r="AX48" s="63">
        <f>SUM(AX17:AX47)</f>
        <v>0</v>
      </c>
      <c r="AY48" s="70">
        <f t="shared" ref="AY48:BB48" si="204">SUM(AY17:AY47)</f>
        <v>0</v>
      </c>
      <c r="AZ48" s="71">
        <f t="shared" si="204"/>
        <v>0</v>
      </c>
      <c r="BA48" s="72">
        <f t="shared" si="204"/>
        <v>0</v>
      </c>
      <c r="BB48" s="72">
        <f t="shared" si="204"/>
        <v>0</v>
      </c>
      <c r="BC48" s="72">
        <f>SUM(BC17:BC47)</f>
        <v>0</v>
      </c>
      <c r="BD48" s="73">
        <f t="shared" ref="BD48:BH48" si="205">SUM(BD17:BD47)</f>
        <v>0</v>
      </c>
      <c r="BE48" s="74">
        <f t="shared" si="205"/>
        <v>0</v>
      </c>
      <c r="BF48" s="75">
        <f t="shared" si="205"/>
        <v>0</v>
      </c>
      <c r="BG48" s="75">
        <f t="shared" si="205"/>
        <v>0</v>
      </c>
      <c r="BH48" s="76">
        <f t="shared" si="205"/>
        <v>0</v>
      </c>
      <c r="BI48" s="58"/>
      <c r="BJ48" s="59"/>
      <c r="BK48" s="77"/>
      <c r="BM48" s="21" t="s">
        <v>31</v>
      </c>
      <c r="BN48" s="63">
        <f t="shared" ref="BN48:BX48" si="206">SUM(BN17:BN47)</f>
        <v>0</v>
      </c>
      <c r="BO48" s="70">
        <f t="shared" si="206"/>
        <v>0</v>
      </c>
      <c r="BP48" s="71">
        <f>SUM(BP17:BP47)</f>
        <v>0</v>
      </c>
      <c r="BQ48" s="72">
        <f t="shared" si="206"/>
        <v>0</v>
      </c>
      <c r="BR48" s="72">
        <f t="shared" si="206"/>
        <v>0</v>
      </c>
      <c r="BS48" s="72">
        <f t="shared" si="206"/>
        <v>0</v>
      </c>
      <c r="BT48" s="73">
        <f t="shared" si="206"/>
        <v>0</v>
      </c>
      <c r="BU48" s="74">
        <f t="shared" si="206"/>
        <v>0</v>
      </c>
      <c r="BV48" s="75">
        <f t="shared" si="206"/>
        <v>0</v>
      </c>
      <c r="BW48" s="75">
        <f>SUM(BW17:BW47)</f>
        <v>0</v>
      </c>
      <c r="BX48" s="76">
        <f t="shared" si="206"/>
        <v>0</v>
      </c>
      <c r="BY48" s="58"/>
      <c r="BZ48" s="59"/>
      <c r="CC48" s="21" t="s">
        <v>31</v>
      </c>
      <c r="CD48" s="63">
        <f>SUM(CD17:CD47)</f>
        <v>0</v>
      </c>
      <c r="CE48" s="70">
        <f t="shared" ref="CE48:CN48" si="207">SUM(CE17:CE47)</f>
        <v>0</v>
      </c>
      <c r="CF48" s="71">
        <f t="shared" si="207"/>
        <v>0</v>
      </c>
      <c r="CG48" s="72">
        <f t="shared" si="207"/>
        <v>0</v>
      </c>
      <c r="CH48" s="72">
        <f t="shared" si="207"/>
        <v>0</v>
      </c>
      <c r="CI48" s="72">
        <f t="shared" si="207"/>
        <v>0</v>
      </c>
      <c r="CJ48" s="73">
        <f t="shared" si="207"/>
        <v>0</v>
      </c>
      <c r="CK48" s="74">
        <f t="shared" si="207"/>
        <v>0</v>
      </c>
      <c r="CL48" s="75">
        <f t="shared" si="207"/>
        <v>0</v>
      </c>
      <c r="CM48" s="75">
        <f t="shared" si="207"/>
        <v>0</v>
      </c>
      <c r="CN48" s="76">
        <f t="shared" si="207"/>
        <v>0</v>
      </c>
      <c r="CO48" s="58"/>
      <c r="CP48" s="59"/>
      <c r="CS48" s="9" t="s">
        <v>31</v>
      </c>
      <c r="CT48" s="63">
        <f>SUM(CT17:CT47)</f>
        <v>0</v>
      </c>
      <c r="CU48" s="93">
        <f t="shared" ref="CU48:DD48" si="208">SUM(CU17:CU47)</f>
        <v>0</v>
      </c>
      <c r="CV48" s="71">
        <f t="shared" si="208"/>
        <v>0</v>
      </c>
      <c r="CW48" s="72">
        <f t="shared" si="208"/>
        <v>0</v>
      </c>
      <c r="CX48" s="72">
        <f t="shared" si="208"/>
        <v>0</v>
      </c>
      <c r="CY48" s="72">
        <f t="shared" si="208"/>
        <v>0</v>
      </c>
      <c r="CZ48" s="73">
        <f t="shared" si="208"/>
        <v>0</v>
      </c>
      <c r="DA48" s="75">
        <f t="shared" si="208"/>
        <v>0</v>
      </c>
      <c r="DB48" s="75">
        <f t="shared" si="208"/>
        <v>0</v>
      </c>
      <c r="DC48" s="75">
        <f t="shared" si="208"/>
        <v>0</v>
      </c>
      <c r="DD48" s="76">
        <f t="shared" si="208"/>
        <v>0</v>
      </c>
      <c r="DE48" s="58"/>
      <c r="DF48" s="59"/>
      <c r="DI48" s="20" t="s">
        <v>31</v>
      </c>
      <c r="DJ48" s="63">
        <f>SUM(DJ17:DJ47)</f>
        <v>0</v>
      </c>
      <c r="DK48" s="85">
        <f t="shared" ref="DK48:DN48" si="209">SUM(DK17:DK47)</f>
        <v>0</v>
      </c>
      <c r="DL48" s="86">
        <f t="shared" si="209"/>
        <v>0</v>
      </c>
      <c r="DM48" s="87">
        <f>SUM(DM17:DM47)</f>
        <v>0</v>
      </c>
      <c r="DN48" s="87">
        <f t="shared" si="209"/>
        <v>0</v>
      </c>
      <c r="DO48" s="87">
        <f>SUM(DO17:DO47)</f>
        <v>0</v>
      </c>
      <c r="DP48" s="88">
        <f t="shared" ref="DP48:DS48" si="210">SUM(DP17:DP47)</f>
        <v>0</v>
      </c>
      <c r="DQ48" s="89">
        <f t="shared" si="210"/>
        <v>0</v>
      </c>
      <c r="DR48" s="90">
        <f t="shared" si="210"/>
        <v>0</v>
      </c>
      <c r="DS48" s="90">
        <f t="shared" si="210"/>
        <v>0</v>
      </c>
      <c r="DT48" s="91">
        <f>SUM(DT17:DT47)</f>
        <v>0</v>
      </c>
      <c r="DU48" s="58"/>
      <c r="DV48" s="59"/>
      <c r="DY48" s="21" t="s">
        <v>31</v>
      </c>
      <c r="DZ48" s="64">
        <f>SUM(DZ17:DZ47)</f>
        <v>0</v>
      </c>
      <c r="EA48" s="70">
        <f t="shared" ref="EA48:EI48" si="211">SUM(EA17:EA47)</f>
        <v>0</v>
      </c>
      <c r="EB48" s="71">
        <f t="shared" si="211"/>
        <v>0</v>
      </c>
      <c r="EC48" s="72">
        <f t="shared" si="211"/>
        <v>0</v>
      </c>
      <c r="ED48" s="72">
        <f t="shared" si="211"/>
        <v>0</v>
      </c>
      <c r="EE48" s="72">
        <f t="shared" si="211"/>
        <v>0</v>
      </c>
      <c r="EF48" s="73">
        <f t="shared" si="211"/>
        <v>0</v>
      </c>
      <c r="EG48" s="74">
        <f>SUM(EG17:EG47)</f>
        <v>0</v>
      </c>
      <c r="EH48" s="75">
        <f>SUM(EH17:EH47)</f>
        <v>0</v>
      </c>
      <c r="EI48" s="75">
        <f t="shared" si="211"/>
        <v>0</v>
      </c>
      <c r="EJ48" s="76">
        <f>SUM(EJ17:EJ47)</f>
        <v>0</v>
      </c>
      <c r="EK48" s="58"/>
      <c r="EL48" s="59"/>
      <c r="EO48" s="9" t="s">
        <v>31</v>
      </c>
      <c r="EP48" s="63">
        <f>SUM(EP17:EP47)</f>
        <v>0</v>
      </c>
      <c r="EQ48" s="70">
        <f t="shared" ref="EQ48:EZ48" si="212">SUM(EQ17:EQ47)</f>
        <v>0</v>
      </c>
      <c r="ER48" s="71">
        <f t="shared" si="212"/>
        <v>0</v>
      </c>
      <c r="ES48" s="72">
        <f t="shared" si="212"/>
        <v>0</v>
      </c>
      <c r="ET48" s="72">
        <f t="shared" si="212"/>
        <v>0</v>
      </c>
      <c r="EU48" s="72">
        <f t="shared" si="212"/>
        <v>0</v>
      </c>
      <c r="EV48" s="73">
        <f t="shared" si="212"/>
        <v>0</v>
      </c>
      <c r="EW48" s="74">
        <f t="shared" si="212"/>
        <v>0</v>
      </c>
      <c r="EX48" s="75">
        <f t="shared" si="212"/>
        <v>0</v>
      </c>
      <c r="EY48" s="75">
        <f t="shared" si="212"/>
        <v>0</v>
      </c>
      <c r="EZ48" s="76">
        <f t="shared" si="212"/>
        <v>0</v>
      </c>
      <c r="FA48" s="58"/>
      <c r="FB48" s="59"/>
      <c r="FE48" s="20" t="s">
        <v>31</v>
      </c>
      <c r="FF48" s="63">
        <f>SUM(FF17:FF47)</f>
        <v>0</v>
      </c>
      <c r="FG48" s="70">
        <f t="shared" ref="FG48:FP48" si="213">SUM(FG17:FG47)</f>
        <v>0</v>
      </c>
      <c r="FH48" s="71">
        <f t="shared" si="213"/>
        <v>0</v>
      </c>
      <c r="FI48" s="72">
        <f>SUM(FI17:FI47)</f>
        <v>0</v>
      </c>
      <c r="FJ48" s="72">
        <f t="shared" si="213"/>
        <v>0</v>
      </c>
      <c r="FK48" s="72">
        <f t="shared" si="213"/>
        <v>0</v>
      </c>
      <c r="FL48" s="73">
        <f t="shared" si="213"/>
        <v>0</v>
      </c>
      <c r="FM48" s="74">
        <f>SUM(FM17:FM47)</f>
        <v>0</v>
      </c>
      <c r="FN48" s="75">
        <f t="shared" si="213"/>
        <v>0</v>
      </c>
      <c r="FO48" s="75">
        <f t="shared" si="213"/>
        <v>0</v>
      </c>
      <c r="FP48" s="76">
        <f t="shared" si="213"/>
        <v>0</v>
      </c>
      <c r="FQ48" s="58"/>
      <c r="FR48" s="59"/>
      <c r="FU48" s="9" t="s">
        <v>31</v>
      </c>
      <c r="FV48" s="63">
        <f>SUM(FV17:FV47)</f>
        <v>0</v>
      </c>
      <c r="FW48" s="70">
        <f t="shared" ref="FW48:GF48" si="214">SUM(FW17:FW47)</f>
        <v>0</v>
      </c>
      <c r="FX48" s="71">
        <f t="shared" si="214"/>
        <v>0</v>
      </c>
      <c r="FY48" s="72">
        <f t="shared" si="214"/>
        <v>0</v>
      </c>
      <c r="FZ48" s="72">
        <f t="shared" si="214"/>
        <v>0</v>
      </c>
      <c r="GA48" s="72">
        <f t="shared" si="214"/>
        <v>0</v>
      </c>
      <c r="GB48" s="73">
        <f t="shared" si="214"/>
        <v>0</v>
      </c>
      <c r="GC48" s="74">
        <f t="shared" si="214"/>
        <v>0</v>
      </c>
      <c r="GD48" s="75">
        <f t="shared" si="214"/>
        <v>0</v>
      </c>
      <c r="GE48" s="75">
        <f t="shared" si="214"/>
        <v>0</v>
      </c>
      <c r="GF48" s="76">
        <f t="shared" si="214"/>
        <v>0</v>
      </c>
      <c r="GG48" s="58"/>
      <c r="GH48" s="59"/>
    </row>
    <row r="49" spans="1:191" ht="19.5" thickBot="1" x14ac:dyDescent="0.35">
      <c r="A49" s="379">
        <f>B48+C48</f>
        <v>0</v>
      </c>
      <c r="B49" s="382"/>
      <c r="E49" s="7"/>
      <c r="F49" s="7"/>
      <c r="G49" s="7"/>
      <c r="H49" s="7"/>
      <c r="I49" s="7"/>
      <c r="J49" s="7"/>
      <c r="K49" s="8"/>
      <c r="L49" s="8"/>
      <c r="M49" s="376">
        <f>SUM(D48:L48)</f>
        <v>0</v>
      </c>
      <c r="N49" s="377"/>
      <c r="O49" s="378"/>
      <c r="Q49" s="379">
        <f>R48+S48</f>
        <v>0</v>
      </c>
      <c r="R49" s="380"/>
      <c r="U49" s="7"/>
      <c r="V49" s="7"/>
      <c r="W49" s="7"/>
      <c r="X49" s="7"/>
      <c r="Y49" s="7"/>
      <c r="Z49" s="7"/>
      <c r="AA49" s="8"/>
      <c r="AB49" s="8"/>
      <c r="AC49" s="376">
        <f>SUM(T48:AB48)</f>
        <v>0</v>
      </c>
      <c r="AD49" s="377"/>
      <c r="AE49" s="378"/>
      <c r="AG49" s="379">
        <f>AH48+AI48</f>
        <v>0</v>
      </c>
      <c r="AH49" s="380"/>
      <c r="AK49" s="7"/>
      <c r="AL49" s="7"/>
      <c r="AM49" s="7"/>
      <c r="AN49" s="7"/>
      <c r="AO49" s="7"/>
      <c r="AP49" s="7"/>
      <c r="AQ49" s="8"/>
      <c r="AR49" s="8"/>
      <c r="AS49" s="376">
        <f>SUM(AJ48:AR48)</f>
        <v>0</v>
      </c>
      <c r="AT49" s="377"/>
      <c r="AU49" s="378"/>
      <c r="AW49" s="379">
        <f>AX48+AY48</f>
        <v>0</v>
      </c>
      <c r="AX49" s="380"/>
      <c r="BA49" s="7"/>
      <c r="BB49" s="7"/>
      <c r="BC49" s="7"/>
      <c r="BD49" s="7"/>
      <c r="BE49" s="7"/>
      <c r="BF49" s="7"/>
      <c r="BG49" s="8"/>
      <c r="BH49" s="8"/>
      <c r="BI49" s="376">
        <f>SUM(AZ48:BH48)</f>
        <v>0</v>
      </c>
      <c r="BJ49" s="377"/>
      <c r="BK49" s="378"/>
      <c r="BM49" s="379">
        <f>BN48+BO48</f>
        <v>0</v>
      </c>
      <c r="BN49" s="382"/>
      <c r="BQ49" s="7"/>
      <c r="BR49" s="7"/>
      <c r="BS49" s="7"/>
      <c r="BT49" s="7"/>
      <c r="BU49" s="7"/>
      <c r="BV49" s="7"/>
      <c r="BW49" s="8"/>
      <c r="BX49" s="8"/>
      <c r="BY49" s="376">
        <f>SUM(BP48:BX48)</f>
        <v>0</v>
      </c>
      <c r="BZ49" s="377"/>
      <c r="CA49" s="378"/>
      <c r="CC49" s="379">
        <f>CD48+CE48</f>
        <v>0</v>
      </c>
      <c r="CD49" s="380"/>
      <c r="CG49" s="7"/>
      <c r="CH49" s="7"/>
      <c r="CI49" s="7"/>
      <c r="CJ49" s="7"/>
      <c r="CK49" s="7"/>
      <c r="CL49" s="7"/>
      <c r="CM49" s="8"/>
      <c r="CN49" s="8"/>
      <c r="CO49" s="376">
        <f>SUM(CF48:CN48)</f>
        <v>0</v>
      </c>
      <c r="CP49" s="377"/>
      <c r="CQ49" s="378"/>
      <c r="CS49" s="381">
        <f>CT48+CU48</f>
        <v>0</v>
      </c>
      <c r="CT49" s="380"/>
      <c r="CW49" s="7"/>
      <c r="CX49" s="7"/>
      <c r="CY49" s="7"/>
      <c r="CZ49" s="7"/>
      <c r="DA49" s="7"/>
      <c r="DB49" s="7"/>
      <c r="DC49" s="8"/>
      <c r="DD49" s="8"/>
      <c r="DE49" s="376">
        <f>SUM(CV48:DD48)</f>
        <v>0</v>
      </c>
      <c r="DF49" s="377"/>
      <c r="DG49" s="378"/>
      <c r="DI49" s="381">
        <f>DJ48+DK48</f>
        <v>0</v>
      </c>
      <c r="DJ49" s="380"/>
      <c r="DM49" s="7"/>
      <c r="DN49" s="7"/>
      <c r="DO49" s="7"/>
      <c r="DP49" s="7"/>
      <c r="DQ49" s="7"/>
      <c r="DR49" s="7"/>
      <c r="DS49" s="8"/>
      <c r="DT49" s="8"/>
      <c r="DU49" s="376">
        <f>SUM(DL48:DT48)</f>
        <v>0</v>
      </c>
      <c r="DV49" s="377"/>
      <c r="DW49" s="378"/>
      <c r="DY49" s="381">
        <f>DZ48+EA48</f>
        <v>0</v>
      </c>
      <c r="DZ49" s="380"/>
      <c r="EC49" s="7"/>
      <c r="ED49" s="7"/>
      <c r="EE49" s="7"/>
      <c r="EF49" s="7"/>
      <c r="EG49" s="7"/>
      <c r="EH49" s="7"/>
      <c r="EI49" s="8"/>
      <c r="EJ49" s="8"/>
      <c r="EK49" s="376">
        <f>SUM(EB48:EJ48)</f>
        <v>0</v>
      </c>
      <c r="EL49" s="377"/>
      <c r="EM49" s="378"/>
      <c r="EO49" s="381">
        <f>EP48+EQ48</f>
        <v>0</v>
      </c>
      <c r="EP49" s="380"/>
      <c r="ES49" s="7"/>
      <c r="ET49" s="7"/>
      <c r="EU49" s="7"/>
      <c r="EV49" s="7"/>
      <c r="EW49" s="7"/>
      <c r="EX49" s="7"/>
      <c r="EY49" s="8"/>
      <c r="EZ49" s="8"/>
      <c r="FA49" s="376">
        <f>SUM(ER48:EZ48)</f>
        <v>0</v>
      </c>
      <c r="FB49" s="377"/>
      <c r="FC49" s="378"/>
      <c r="FE49" s="381">
        <f>FF48+FG48</f>
        <v>0</v>
      </c>
      <c r="FF49" s="380"/>
      <c r="FI49" s="7"/>
      <c r="FJ49" s="7"/>
      <c r="FK49" s="7"/>
      <c r="FL49" s="7"/>
      <c r="FM49" s="7"/>
      <c r="FN49" s="7"/>
      <c r="FO49" s="8"/>
      <c r="FP49" s="8"/>
      <c r="FQ49" s="376">
        <f>SUM(FH48:FP48)</f>
        <v>0</v>
      </c>
      <c r="FR49" s="377"/>
      <c r="FS49" s="378"/>
      <c r="FU49" s="381">
        <f>FV48+FW48</f>
        <v>0</v>
      </c>
      <c r="FV49" s="380"/>
      <c r="FY49" s="7"/>
      <c r="FZ49" s="7"/>
      <c r="GA49" s="7"/>
      <c r="GB49" s="7"/>
      <c r="GC49" s="7"/>
      <c r="GD49" s="7"/>
      <c r="GE49" s="8"/>
      <c r="GF49" s="8"/>
      <c r="GG49" s="376">
        <f>SUM(FX48:GF48)</f>
        <v>0</v>
      </c>
      <c r="GH49" s="377"/>
      <c r="GI49" s="378"/>
    </row>
    <row r="50" spans="1:191" ht="15.75" thickBot="1" x14ac:dyDescent="0.3"/>
    <row r="51" spans="1:191" x14ac:dyDescent="0.25">
      <c r="A51" s="405" t="s">
        <v>74</v>
      </c>
      <c r="B51" s="406"/>
      <c r="C51" s="411"/>
      <c r="D51" s="412"/>
      <c r="E51" s="412"/>
      <c r="F51" s="412"/>
      <c r="G51" s="412"/>
      <c r="H51" s="412"/>
      <c r="I51" s="412"/>
      <c r="J51" s="412"/>
      <c r="K51" s="412"/>
      <c r="L51" s="412"/>
      <c r="M51" s="412"/>
      <c r="N51" s="412"/>
      <c r="O51" s="413"/>
      <c r="Q51" s="405" t="s">
        <v>74</v>
      </c>
      <c r="R51" s="406"/>
      <c r="S51" s="411"/>
      <c r="T51" s="412"/>
      <c r="U51" s="412"/>
      <c r="V51" s="412"/>
      <c r="W51" s="412"/>
      <c r="X51" s="412"/>
      <c r="Y51" s="412"/>
      <c r="Z51" s="412"/>
      <c r="AA51" s="412"/>
      <c r="AB51" s="412"/>
      <c r="AC51" s="412"/>
      <c r="AD51" s="412"/>
      <c r="AE51" s="413"/>
      <c r="AG51" s="405" t="s">
        <v>74</v>
      </c>
      <c r="AH51" s="406"/>
      <c r="AI51" s="411"/>
      <c r="AJ51" s="412"/>
      <c r="AK51" s="412"/>
      <c r="AL51" s="412"/>
      <c r="AM51" s="412"/>
      <c r="AN51" s="412"/>
      <c r="AO51" s="412"/>
      <c r="AP51" s="412"/>
      <c r="AQ51" s="412"/>
      <c r="AR51" s="412"/>
      <c r="AS51" s="412"/>
      <c r="AT51" s="412"/>
      <c r="AU51" s="413"/>
      <c r="AW51" s="405" t="s">
        <v>74</v>
      </c>
      <c r="AX51" s="406"/>
      <c r="AY51" s="411"/>
      <c r="AZ51" s="412"/>
      <c r="BA51" s="412"/>
      <c r="BB51" s="412"/>
      <c r="BC51" s="412"/>
      <c r="BD51" s="412"/>
      <c r="BE51" s="412"/>
      <c r="BF51" s="412"/>
      <c r="BG51" s="412"/>
      <c r="BH51" s="412"/>
      <c r="BI51" s="412"/>
      <c r="BJ51" s="412"/>
      <c r="BK51" s="413"/>
      <c r="BM51" s="405" t="s">
        <v>74</v>
      </c>
      <c r="BN51" s="406"/>
      <c r="BO51" s="411"/>
      <c r="BP51" s="412"/>
      <c r="BQ51" s="412"/>
      <c r="BR51" s="412"/>
      <c r="BS51" s="412"/>
      <c r="BT51" s="412"/>
      <c r="BU51" s="412"/>
      <c r="BV51" s="412"/>
      <c r="BW51" s="412"/>
      <c r="BX51" s="412"/>
      <c r="BY51" s="412"/>
      <c r="BZ51" s="412"/>
      <c r="CA51" s="413"/>
      <c r="CC51" s="405" t="s">
        <v>74</v>
      </c>
      <c r="CD51" s="406"/>
      <c r="CE51" s="411"/>
      <c r="CF51" s="412"/>
      <c r="CG51" s="412"/>
      <c r="CH51" s="412"/>
      <c r="CI51" s="412"/>
      <c r="CJ51" s="412"/>
      <c r="CK51" s="412"/>
      <c r="CL51" s="412"/>
      <c r="CM51" s="412"/>
      <c r="CN51" s="412"/>
      <c r="CO51" s="412"/>
      <c r="CP51" s="412"/>
      <c r="CQ51" s="413"/>
      <c r="CS51" s="405" t="s">
        <v>74</v>
      </c>
      <c r="CT51" s="406"/>
      <c r="CU51" s="411"/>
      <c r="CV51" s="412"/>
      <c r="CW51" s="412"/>
      <c r="CX51" s="412"/>
      <c r="CY51" s="412"/>
      <c r="CZ51" s="412"/>
      <c r="DA51" s="412"/>
      <c r="DB51" s="412"/>
      <c r="DC51" s="412"/>
      <c r="DD51" s="412"/>
      <c r="DE51" s="412"/>
      <c r="DF51" s="412"/>
      <c r="DG51" s="413"/>
      <c r="DI51" s="405" t="s">
        <v>74</v>
      </c>
      <c r="DJ51" s="406"/>
      <c r="DK51" s="411"/>
      <c r="DL51" s="412"/>
      <c r="DM51" s="412"/>
      <c r="DN51" s="412"/>
      <c r="DO51" s="412"/>
      <c r="DP51" s="412"/>
      <c r="DQ51" s="412"/>
      <c r="DR51" s="412"/>
      <c r="DS51" s="412"/>
      <c r="DT51" s="412"/>
      <c r="DU51" s="412"/>
      <c r="DV51" s="412"/>
      <c r="DW51" s="413"/>
      <c r="DY51" s="405" t="s">
        <v>74</v>
      </c>
      <c r="DZ51" s="406"/>
      <c r="EA51" s="411"/>
      <c r="EB51" s="412"/>
      <c r="EC51" s="412"/>
      <c r="ED51" s="412"/>
      <c r="EE51" s="412"/>
      <c r="EF51" s="412"/>
      <c r="EG51" s="412"/>
      <c r="EH51" s="412"/>
      <c r="EI51" s="412"/>
      <c r="EJ51" s="412"/>
      <c r="EK51" s="412"/>
      <c r="EL51" s="412"/>
      <c r="EM51" s="413"/>
      <c r="EO51" s="405" t="s">
        <v>74</v>
      </c>
      <c r="EP51" s="406"/>
      <c r="EQ51" s="411"/>
      <c r="ER51" s="412"/>
      <c r="ES51" s="412"/>
      <c r="ET51" s="412"/>
      <c r="EU51" s="412"/>
      <c r="EV51" s="412"/>
      <c r="EW51" s="412"/>
      <c r="EX51" s="412"/>
      <c r="EY51" s="412"/>
      <c r="EZ51" s="412"/>
      <c r="FA51" s="412"/>
      <c r="FB51" s="412"/>
      <c r="FC51" s="413"/>
      <c r="FE51" s="405" t="s">
        <v>74</v>
      </c>
      <c r="FF51" s="406"/>
      <c r="FG51" s="411"/>
      <c r="FH51" s="412"/>
      <c r="FI51" s="412"/>
      <c r="FJ51" s="412"/>
      <c r="FK51" s="412"/>
      <c r="FL51" s="412"/>
      <c r="FM51" s="412"/>
      <c r="FN51" s="412"/>
      <c r="FO51" s="412"/>
      <c r="FP51" s="412"/>
      <c r="FQ51" s="412"/>
      <c r="FR51" s="412"/>
      <c r="FS51" s="413"/>
      <c r="FU51" s="405" t="s">
        <v>74</v>
      </c>
      <c r="FV51" s="406"/>
      <c r="FW51" s="411"/>
      <c r="FX51" s="412"/>
      <c r="FY51" s="412"/>
      <c r="FZ51" s="412"/>
      <c r="GA51" s="412"/>
      <c r="GB51" s="412"/>
      <c r="GC51" s="412"/>
      <c r="GD51" s="412"/>
      <c r="GE51" s="412"/>
      <c r="GF51" s="412"/>
      <c r="GG51" s="412"/>
      <c r="GH51" s="412"/>
      <c r="GI51" s="413"/>
    </row>
    <row r="52" spans="1:191" x14ac:dyDescent="0.25">
      <c r="A52" s="407"/>
      <c r="B52" s="408"/>
      <c r="C52" s="414"/>
      <c r="D52" s="415"/>
      <c r="E52" s="415"/>
      <c r="F52" s="415"/>
      <c r="G52" s="415"/>
      <c r="H52" s="415"/>
      <c r="I52" s="415"/>
      <c r="J52" s="415"/>
      <c r="K52" s="415"/>
      <c r="L52" s="415"/>
      <c r="M52" s="415"/>
      <c r="N52" s="415"/>
      <c r="O52" s="416"/>
      <c r="Q52" s="407"/>
      <c r="R52" s="408"/>
      <c r="S52" s="414"/>
      <c r="T52" s="415"/>
      <c r="U52" s="415"/>
      <c r="V52" s="415"/>
      <c r="W52" s="415"/>
      <c r="X52" s="415"/>
      <c r="Y52" s="415"/>
      <c r="Z52" s="415"/>
      <c r="AA52" s="415"/>
      <c r="AB52" s="415"/>
      <c r="AC52" s="415"/>
      <c r="AD52" s="415"/>
      <c r="AE52" s="416"/>
      <c r="AG52" s="407"/>
      <c r="AH52" s="408"/>
      <c r="AI52" s="414"/>
      <c r="AJ52" s="415"/>
      <c r="AK52" s="415"/>
      <c r="AL52" s="415"/>
      <c r="AM52" s="415"/>
      <c r="AN52" s="415"/>
      <c r="AO52" s="415"/>
      <c r="AP52" s="415"/>
      <c r="AQ52" s="415"/>
      <c r="AR52" s="415"/>
      <c r="AS52" s="415"/>
      <c r="AT52" s="415"/>
      <c r="AU52" s="416"/>
      <c r="AW52" s="407"/>
      <c r="AX52" s="408"/>
      <c r="AY52" s="414"/>
      <c r="AZ52" s="415"/>
      <c r="BA52" s="415"/>
      <c r="BB52" s="415"/>
      <c r="BC52" s="415"/>
      <c r="BD52" s="415"/>
      <c r="BE52" s="415"/>
      <c r="BF52" s="415"/>
      <c r="BG52" s="415"/>
      <c r="BH52" s="415"/>
      <c r="BI52" s="415"/>
      <c r="BJ52" s="415"/>
      <c r="BK52" s="416"/>
      <c r="BM52" s="407"/>
      <c r="BN52" s="408"/>
      <c r="BO52" s="414"/>
      <c r="BP52" s="415"/>
      <c r="BQ52" s="415"/>
      <c r="BR52" s="415"/>
      <c r="BS52" s="415"/>
      <c r="BT52" s="415"/>
      <c r="BU52" s="415"/>
      <c r="BV52" s="415"/>
      <c r="BW52" s="415"/>
      <c r="BX52" s="415"/>
      <c r="BY52" s="415"/>
      <c r="BZ52" s="415"/>
      <c r="CA52" s="416"/>
      <c r="CC52" s="407"/>
      <c r="CD52" s="408"/>
      <c r="CE52" s="414"/>
      <c r="CF52" s="415"/>
      <c r="CG52" s="415"/>
      <c r="CH52" s="415"/>
      <c r="CI52" s="415"/>
      <c r="CJ52" s="415"/>
      <c r="CK52" s="415"/>
      <c r="CL52" s="415"/>
      <c r="CM52" s="415"/>
      <c r="CN52" s="415"/>
      <c r="CO52" s="415"/>
      <c r="CP52" s="415"/>
      <c r="CQ52" s="416"/>
      <c r="CS52" s="407"/>
      <c r="CT52" s="408"/>
      <c r="CU52" s="414"/>
      <c r="CV52" s="415"/>
      <c r="CW52" s="415"/>
      <c r="CX52" s="415"/>
      <c r="CY52" s="415"/>
      <c r="CZ52" s="415"/>
      <c r="DA52" s="415"/>
      <c r="DB52" s="415"/>
      <c r="DC52" s="415"/>
      <c r="DD52" s="415"/>
      <c r="DE52" s="415"/>
      <c r="DF52" s="415"/>
      <c r="DG52" s="416"/>
      <c r="DI52" s="407"/>
      <c r="DJ52" s="408"/>
      <c r="DK52" s="414"/>
      <c r="DL52" s="415"/>
      <c r="DM52" s="415"/>
      <c r="DN52" s="415"/>
      <c r="DO52" s="415"/>
      <c r="DP52" s="415"/>
      <c r="DQ52" s="415"/>
      <c r="DR52" s="415"/>
      <c r="DS52" s="415"/>
      <c r="DT52" s="415"/>
      <c r="DU52" s="415"/>
      <c r="DV52" s="415"/>
      <c r="DW52" s="416"/>
      <c r="DY52" s="407"/>
      <c r="DZ52" s="408"/>
      <c r="EA52" s="414"/>
      <c r="EB52" s="415"/>
      <c r="EC52" s="415"/>
      <c r="ED52" s="415"/>
      <c r="EE52" s="415"/>
      <c r="EF52" s="415"/>
      <c r="EG52" s="415"/>
      <c r="EH52" s="415"/>
      <c r="EI52" s="415"/>
      <c r="EJ52" s="415"/>
      <c r="EK52" s="415"/>
      <c r="EL52" s="415"/>
      <c r="EM52" s="416"/>
      <c r="EO52" s="407"/>
      <c r="EP52" s="408"/>
      <c r="EQ52" s="414"/>
      <c r="ER52" s="415"/>
      <c r="ES52" s="415"/>
      <c r="ET52" s="415"/>
      <c r="EU52" s="415"/>
      <c r="EV52" s="415"/>
      <c r="EW52" s="415"/>
      <c r="EX52" s="415"/>
      <c r="EY52" s="415"/>
      <c r="EZ52" s="415"/>
      <c r="FA52" s="415"/>
      <c r="FB52" s="415"/>
      <c r="FC52" s="416"/>
      <c r="FE52" s="407"/>
      <c r="FF52" s="408"/>
      <c r="FG52" s="414"/>
      <c r="FH52" s="415"/>
      <c r="FI52" s="415"/>
      <c r="FJ52" s="415"/>
      <c r="FK52" s="415"/>
      <c r="FL52" s="415"/>
      <c r="FM52" s="415"/>
      <c r="FN52" s="415"/>
      <c r="FO52" s="415"/>
      <c r="FP52" s="415"/>
      <c r="FQ52" s="415"/>
      <c r="FR52" s="415"/>
      <c r="FS52" s="416"/>
      <c r="FU52" s="407"/>
      <c r="FV52" s="408"/>
      <c r="FW52" s="414"/>
      <c r="FX52" s="415"/>
      <c r="FY52" s="415"/>
      <c r="FZ52" s="415"/>
      <c r="GA52" s="415"/>
      <c r="GB52" s="415"/>
      <c r="GC52" s="415"/>
      <c r="GD52" s="415"/>
      <c r="GE52" s="415"/>
      <c r="GF52" s="415"/>
      <c r="GG52" s="415"/>
      <c r="GH52" s="415"/>
      <c r="GI52" s="416"/>
    </row>
    <row r="53" spans="1:191" ht="15.75" thickBot="1" x14ac:dyDescent="0.3">
      <c r="A53" s="409"/>
      <c r="B53" s="410"/>
      <c r="C53" s="417"/>
      <c r="D53" s="418"/>
      <c r="E53" s="418"/>
      <c r="F53" s="418"/>
      <c r="G53" s="418"/>
      <c r="H53" s="418"/>
      <c r="I53" s="418"/>
      <c r="J53" s="418"/>
      <c r="K53" s="418"/>
      <c r="L53" s="418"/>
      <c r="M53" s="418"/>
      <c r="N53" s="418"/>
      <c r="O53" s="419"/>
      <c r="Q53" s="409"/>
      <c r="R53" s="410"/>
      <c r="S53" s="417"/>
      <c r="T53" s="418"/>
      <c r="U53" s="418"/>
      <c r="V53" s="418"/>
      <c r="W53" s="418"/>
      <c r="X53" s="418"/>
      <c r="Y53" s="418"/>
      <c r="Z53" s="418"/>
      <c r="AA53" s="418"/>
      <c r="AB53" s="418"/>
      <c r="AC53" s="418"/>
      <c r="AD53" s="418"/>
      <c r="AE53" s="419"/>
      <c r="AG53" s="409"/>
      <c r="AH53" s="410"/>
      <c r="AI53" s="417"/>
      <c r="AJ53" s="418"/>
      <c r="AK53" s="418"/>
      <c r="AL53" s="418"/>
      <c r="AM53" s="418"/>
      <c r="AN53" s="418"/>
      <c r="AO53" s="418"/>
      <c r="AP53" s="418"/>
      <c r="AQ53" s="418"/>
      <c r="AR53" s="418"/>
      <c r="AS53" s="418"/>
      <c r="AT53" s="418"/>
      <c r="AU53" s="419"/>
      <c r="AW53" s="409"/>
      <c r="AX53" s="410"/>
      <c r="AY53" s="417"/>
      <c r="AZ53" s="418"/>
      <c r="BA53" s="418"/>
      <c r="BB53" s="418"/>
      <c r="BC53" s="418"/>
      <c r="BD53" s="418"/>
      <c r="BE53" s="418"/>
      <c r="BF53" s="418"/>
      <c r="BG53" s="418"/>
      <c r="BH53" s="418"/>
      <c r="BI53" s="418"/>
      <c r="BJ53" s="418"/>
      <c r="BK53" s="419"/>
      <c r="BM53" s="409"/>
      <c r="BN53" s="410"/>
      <c r="BO53" s="417"/>
      <c r="BP53" s="418"/>
      <c r="BQ53" s="418"/>
      <c r="BR53" s="418"/>
      <c r="BS53" s="418"/>
      <c r="BT53" s="418"/>
      <c r="BU53" s="418"/>
      <c r="BV53" s="418"/>
      <c r="BW53" s="418"/>
      <c r="BX53" s="418"/>
      <c r="BY53" s="418"/>
      <c r="BZ53" s="418"/>
      <c r="CA53" s="419"/>
      <c r="CC53" s="409"/>
      <c r="CD53" s="410"/>
      <c r="CE53" s="417"/>
      <c r="CF53" s="418"/>
      <c r="CG53" s="418"/>
      <c r="CH53" s="418"/>
      <c r="CI53" s="418"/>
      <c r="CJ53" s="418"/>
      <c r="CK53" s="418"/>
      <c r="CL53" s="418"/>
      <c r="CM53" s="418"/>
      <c r="CN53" s="418"/>
      <c r="CO53" s="418"/>
      <c r="CP53" s="418"/>
      <c r="CQ53" s="419"/>
      <c r="CS53" s="409"/>
      <c r="CT53" s="410"/>
      <c r="CU53" s="417"/>
      <c r="CV53" s="418"/>
      <c r="CW53" s="418"/>
      <c r="CX53" s="418"/>
      <c r="CY53" s="418"/>
      <c r="CZ53" s="418"/>
      <c r="DA53" s="418"/>
      <c r="DB53" s="418"/>
      <c r="DC53" s="418"/>
      <c r="DD53" s="418"/>
      <c r="DE53" s="418"/>
      <c r="DF53" s="418"/>
      <c r="DG53" s="419"/>
      <c r="DI53" s="409"/>
      <c r="DJ53" s="410"/>
      <c r="DK53" s="417"/>
      <c r="DL53" s="418"/>
      <c r="DM53" s="418"/>
      <c r="DN53" s="418"/>
      <c r="DO53" s="418"/>
      <c r="DP53" s="418"/>
      <c r="DQ53" s="418"/>
      <c r="DR53" s="418"/>
      <c r="DS53" s="418"/>
      <c r="DT53" s="418"/>
      <c r="DU53" s="418"/>
      <c r="DV53" s="418"/>
      <c r="DW53" s="419"/>
      <c r="DY53" s="409"/>
      <c r="DZ53" s="410"/>
      <c r="EA53" s="417"/>
      <c r="EB53" s="418"/>
      <c r="EC53" s="418"/>
      <c r="ED53" s="418"/>
      <c r="EE53" s="418"/>
      <c r="EF53" s="418"/>
      <c r="EG53" s="418"/>
      <c r="EH53" s="418"/>
      <c r="EI53" s="418"/>
      <c r="EJ53" s="418"/>
      <c r="EK53" s="418"/>
      <c r="EL53" s="418"/>
      <c r="EM53" s="419"/>
      <c r="EO53" s="409"/>
      <c r="EP53" s="410"/>
      <c r="EQ53" s="417"/>
      <c r="ER53" s="418"/>
      <c r="ES53" s="418"/>
      <c r="ET53" s="418"/>
      <c r="EU53" s="418"/>
      <c r="EV53" s="418"/>
      <c r="EW53" s="418"/>
      <c r="EX53" s="418"/>
      <c r="EY53" s="418"/>
      <c r="EZ53" s="418"/>
      <c r="FA53" s="418"/>
      <c r="FB53" s="418"/>
      <c r="FC53" s="419"/>
      <c r="FE53" s="409"/>
      <c r="FF53" s="410"/>
      <c r="FG53" s="417"/>
      <c r="FH53" s="418"/>
      <c r="FI53" s="418"/>
      <c r="FJ53" s="418"/>
      <c r="FK53" s="418"/>
      <c r="FL53" s="418"/>
      <c r="FM53" s="418"/>
      <c r="FN53" s="418"/>
      <c r="FO53" s="418"/>
      <c r="FP53" s="418"/>
      <c r="FQ53" s="418"/>
      <c r="FR53" s="418"/>
      <c r="FS53" s="419"/>
      <c r="FU53" s="409"/>
      <c r="FV53" s="410"/>
      <c r="FW53" s="417"/>
      <c r="FX53" s="418"/>
      <c r="FY53" s="418"/>
      <c r="FZ53" s="418"/>
      <c r="GA53" s="418"/>
      <c r="GB53" s="418"/>
      <c r="GC53" s="418"/>
      <c r="GD53" s="418"/>
      <c r="GE53" s="418"/>
      <c r="GF53" s="418"/>
      <c r="GG53" s="418"/>
      <c r="GH53" s="418"/>
      <c r="GI53" s="419"/>
    </row>
    <row r="54" spans="1:191" x14ac:dyDescent="0.25">
      <c r="CB54" s="79"/>
    </row>
  </sheetData>
  <sheetProtection algorithmName="SHA-512" hashValue="rBbthD2ryFvUsXxFE8tA4HA27dNx8C3Dv1ggLZLktq6lQIydOpYj/qh/FDxEMAbZNZOB3+1NWFNdlCpjBgBPzw==" saltValue="d/t6gu6ZKo+vEMFhMr8i/g==" spinCount="100000" sheet="1" objects="1" scenarios="1"/>
  <mergeCells count="358">
    <mergeCell ref="EO51:EP53"/>
    <mergeCell ref="EQ51:FC53"/>
    <mergeCell ref="FE51:FF53"/>
    <mergeCell ref="FG51:FS53"/>
    <mergeCell ref="FU51:FV53"/>
    <mergeCell ref="FW51:GI53"/>
    <mergeCell ref="BO51:CA53"/>
    <mergeCell ref="CC51:CD53"/>
    <mergeCell ref="CE51:CQ53"/>
    <mergeCell ref="CS51:CT53"/>
    <mergeCell ref="CU51:DG53"/>
    <mergeCell ref="DI51:DJ53"/>
    <mergeCell ref="DK51:DW53"/>
    <mergeCell ref="DY51:DZ53"/>
    <mergeCell ref="EA51:EM53"/>
    <mergeCell ref="A51:B53"/>
    <mergeCell ref="C51:O53"/>
    <mergeCell ref="Q51:R53"/>
    <mergeCell ref="S51:AE53"/>
    <mergeCell ref="AG51:AH53"/>
    <mergeCell ref="AI51:AU53"/>
    <mergeCell ref="AW51:AX53"/>
    <mergeCell ref="AY51:BK53"/>
    <mergeCell ref="BM51:BN53"/>
    <mergeCell ref="GI39:GI43"/>
    <mergeCell ref="EM40:EM44"/>
    <mergeCell ref="CA41:CA45"/>
    <mergeCell ref="AE42:AE46"/>
    <mergeCell ref="DW42:DW46"/>
    <mergeCell ref="FS42:FS46"/>
    <mergeCell ref="O44:O46"/>
    <mergeCell ref="BK44:BK47"/>
    <mergeCell ref="FC44:FC46"/>
    <mergeCell ref="DG45:DG47"/>
    <mergeCell ref="GI46:GI47"/>
    <mergeCell ref="GI25:GI29"/>
    <mergeCell ref="EM26:EM30"/>
    <mergeCell ref="CA27:CA31"/>
    <mergeCell ref="AE28:AE32"/>
    <mergeCell ref="DW28:DW32"/>
    <mergeCell ref="FS28:FS32"/>
    <mergeCell ref="O30:O34"/>
    <mergeCell ref="BK30:BK34"/>
    <mergeCell ref="FC30:FC34"/>
    <mergeCell ref="CQ31:CQ35"/>
    <mergeCell ref="CA20:CA24"/>
    <mergeCell ref="AE21:AE25"/>
    <mergeCell ref="DW21:DW25"/>
    <mergeCell ref="FS21:FS25"/>
    <mergeCell ref="O23:O27"/>
    <mergeCell ref="BK23:BK27"/>
    <mergeCell ref="FC23:FC27"/>
    <mergeCell ref="CQ24:CQ28"/>
    <mergeCell ref="DG24:DG28"/>
    <mergeCell ref="AU25:AU29"/>
    <mergeCell ref="AA10:AB10"/>
    <mergeCell ref="AC10:AD10"/>
    <mergeCell ref="AA9:AB9"/>
    <mergeCell ref="AC9:AD9"/>
    <mergeCell ref="B5:G7"/>
    <mergeCell ref="H5:R7"/>
    <mergeCell ref="B8:G10"/>
    <mergeCell ref="H8:R10"/>
    <mergeCell ref="D12:H13"/>
    <mergeCell ref="I12:L13"/>
    <mergeCell ref="M12:N13"/>
    <mergeCell ref="O12:O16"/>
    <mergeCell ref="J14:J16"/>
    <mergeCell ref="B1:R2"/>
    <mergeCell ref="AA1:AO2"/>
    <mergeCell ref="B3:R3"/>
    <mergeCell ref="AC4:AD8"/>
    <mergeCell ref="AE4:AE8"/>
    <mergeCell ref="AF4:AF8"/>
    <mergeCell ref="AG4:AG8"/>
    <mergeCell ref="AH4:AH8"/>
    <mergeCell ref="AI4:AI8"/>
    <mergeCell ref="AJ4:AJ8"/>
    <mergeCell ref="GY5:HG5"/>
    <mergeCell ref="GY6:HG6"/>
    <mergeCell ref="AK4:AK8"/>
    <mergeCell ref="AL4:AL8"/>
    <mergeCell ref="AM4:AM8"/>
    <mergeCell ref="AN4:AN8"/>
    <mergeCell ref="AO4:AO8"/>
    <mergeCell ref="GY7:HG7"/>
    <mergeCell ref="GY8:HG8"/>
    <mergeCell ref="D14:D16"/>
    <mergeCell ref="E14:E16"/>
    <mergeCell ref="F14:F16"/>
    <mergeCell ref="G14:G16"/>
    <mergeCell ref="H14:H16"/>
    <mergeCell ref="I14:I16"/>
    <mergeCell ref="Y12:AB13"/>
    <mergeCell ref="AC12:AD13"/>
    <mergeCell ref="AE12:AE16"/>
    <mergeCell ref="K14:K16"/>
    <mergeCell ref="L14:L16"/>
    <mergeCell ref="M14:M16"/>
    <mergeCell ref="T12:X13"/>
    <mergeCell ref="N14:N16"/>
    <mergeCell ref="T14:T16"/>
    <mergeCell ref="U14:U16"/>
    <mergeCell ref="V14:V16"/>
    <mergeCell ref="W14:W16"/>
    <mergeCell ref="X14:X16"/>
    <mergeCell ref="AJ12:AN13"/>
    <mergeCell ref="AO12:AR13"/>
    <mergeCell ref="Y14:Y16"/>
    <mergeCell ref="Z14:Z16"/>
    <mergeCell ref="AA14:AA16"/>
    <mergeCell ref="AB14:AB16"/>
    <mergeCell ref="AC14:AC16"/>
    <mergeCell ref="AD14:AD16"/>
    <mergeCell ref="AJ14:AJ16"/>
    <mergeCell ref="AK14:AK16"/>
    <mergeCell ref="AL14:AL16"/>
    <mergeCell ref="AM14:AM16"/>
    <mergeCell ref="AN14:AN16"/>
    <mergeCell ref="AO14:AO16"/>
    <mergeCell ref="AP14:AP16"/>
    <mergeCell ref="AQ14:AQ16"/>
    <mergeCell ref="AR14:AR16"/>
    <mergeCell ref="AS12:AT13"/>
    <mergeCell ref="AU12:AU16"/>
    <mergeCell ref="AZ12:BD13"/>
    <mergeCell ref="BE12:BH13"/>
    <mergeCell ref="BI12:BJ13"/>
    <mergeCell ref="BK12:BK16"/>
    <mergeCell ref="AT14:AT16"/>
    <mergeCell ref="AZ14:AZ16"/>
    <mergeCell ref="BA14:BA16"/>
    <mergeCell ref="BB14:BB16"/>
    <mergeCell ref="BC14:BC16"/>
    <mergeCell ref="BD14:BD16"/>
    <mergeCell ref="BE14:BE16"/>
    <mergeCell ref="BF14:BF16"/>
    <mergeCell ref="BG14:BG16"/>
    <mergeCell ref="BH14:BH16"/>
    <mergeCell ref="AS14:AS16"/>
    <mergeCell ref="BI14:BI16"/>
    <mergeCell ref="BJ14:BJ16"/>
    <mergeCell ref="EI14:EI16"/>
    <mergeCell ref="EJ14:EJ16"/>
    <mergeCell ref="EK14:EK16"/>
    <mergeCell ref="DU14:DU16"/>
    <mergeCell ref="DV14:DV16"/>
    <mergeCell ref="EB14:EB16"/>
    <mergeCell ref="EC14:EC16"/>
    <mergeCell ref="BP12:BT13"/>
    <mergeCell ref="BU12:BX13"/>
    <mergeCell ref="BY12:BZ13"/>
    <mergeCell ref="CA12:CA16"/>
    <mergeCell ref="CF12:CJ13"/>
    <mergeCell ref="CK12:CN13"/>
    <mergeCell ref="BX14:BX16"/>
    <mergeCell ref="BY14:BY16"/>
    <mergeCell ref="BZ14:BZ16"/>
    <mergeCell ref="CF14:CF16"/>
    <mergeCell ref="CG14:CG16"/>
    <mergeCell ref="CH14:CH16"/>
    <mergeCell ref="CI14:CI16"/>
    <mergeCell ref="CJ14:CJ16"/>
    <mergeCell ref="CK14:CK16"/>
    <mergeCell ref="CL14:CL16"/>
    <mergeCell ref="BP14:BP16"/>
    <mergeCell ref="GG12:GH13"/>
    <mergeCell ref="GI12:GI16"/>
    <mergeCell ref="A13:A16"/>
    <mergeCell ref="B13:C14"/>
    <mergeCell ref="Q13:Q16"/>
    <mergeCell ref="R13:S14"/>
    <mergeCell ref="AG13:AG16"/>
    <mergeCell ref="AH13:AI14"/>
    <mergeCell ref="AW13:AW16"/>
    <mergeCell ref="AX13:AY14"/>
    <mergeCell ref="FH12:FL13"/>
    <mergeCell ref="FM12:FP13"/>
    <mergeCell ref="FQ12:FR13"/>
    <mergeCell ref="FS12:FS16"/>
    <mergeCell ref="FX12:GB13"/>
    <mergeCell ref="GC12:GF13"/>
    <mergeCell ref="FL14:FL16"/>
    <mergeCell ref="FM14:FM16"/>
    <mergeCell ref="FN14:FN16"/>
    <mergeCell ref="FO14:FO16"/>
    <mergeCell ref="EK12:EL13"/>
    <mergeCell ref="EM12:EM16"/>
    <mergeCell ref="ER12:EV13"/>
    <mergeCell ref="EW12:EZ13"/>
    <mergeCell ref="DI13:DI16"/>
    <mergeCell ref="DJ13:DK14"/>
    <mergeCell ref="DY13:DY16"/>
    <mergeCell ref="DM14:DM16"/>
    <mergeCell ref="DN14:DN16"/>
    <mergeCell ref="DO14:DO16"/>
    <mergeCell ref="DP14:DP16"/>
    <mergeCell ref="BM13:BM16"/>
    <mergeCell ref="BN13:BO14"/>
    <mergeCell ref="CC13:CC16"/>
    <mergeCell ref="CD13:CE14"/>
    <mergeCell ref="DL12:DP13"/>
    <mergeCell ref="DQ12:DT13"/>
    <mergeCell ref="DU12:DV13"/>
    <mergeCell ref="DW12:DW16"/>
    <mergeCell ref="DQ14:DQ16"/>
    <mergeCell ref="DR14:DR16"/>
    <mergeCell ref="DS14:DS16"/>
    <mergeCell ref="DJ15:DJ16"/>
    <mergeCell ref="BN15:BN16"/>
    <mergeCell ref="BO15:BO16"/>
    <mergeCell ref="BT14:BT16"/>
    <mergeCell ref="BU14:BU16"/>
    <mergeCell ref="BV14:BV16"/>
    <mergeCell ref="BW14:BW16"/>
    <mergeCell ref="DB14:DB16"/>
    <mergeCell ref="DC14:DC16"/>
    <mergeCell ref="DD14:DD16"/>
    <mergeCell ref="CD15:CD16"/>
    <mergeCell ref="CE15:CE16"/>
    <mergeCell ref="BQ14:BQ16"/>
    <mergeCell ref="BR14:BR16"/>
    <mergeCell ref="BS14:BS16"/>
    <mergeCell ref="CN14:CN16"/>
    <mergeCell ref="CO14:CO16"/>
    <mergeCell ref="CP14:CP16"/>
    <mergeCell ref="CS13:CS16"/>
    <mergeCell ref="CO12:CP13"/>
    <mergeCell ref="CQ12:CQ16"/>
    <mergeCell ref="DA12:DD13"/>
    <mergeCell ref="DE12:DF13"/>
    <mergeCell ref="DG12:DG16"/>
    <mergeCell ref="CX14:CX16"/>
    <mergeCell ref="CY14:CY16"/>
    <mergeCell ref="CZ14:CZ16"/>
    <mergeCell ref="DA14:DA16"/>
    <mergeCell ref="CT15:CT16"/>
    <mergeCell ref="CU15:CU16"/>
    <mergeCell ref="CV14:CV16"/>
    <mergeCell ref="CW14:CW16"/>
    <mergeCell ref="CT13:CU14"/>
    <mergeCell ref="CV12:CZ13"/>
    <mergeCell ref="GG14:GG16"/>
    <mergeCell ref="GH14:GH16"/>
    <mergeCell ref="B15:B16"/>
    <mergeCell ref="C15:C16"/>
    <mergeCell ref="R15:R16"/>
    <mergeCell ref="S15:S16"/>
    <mergeCell ref="AH15:AH16"/>
    <mergeCell ref="AI15:AI16"/>
    <mergeCell ref="AX15:AX16"/>
    <mergeCell ref="AY15:AY16"/>
    <mergeCell ref="GA14:GA16"/>
    <mergeCell ref="GB14:GB16"/>
    <mergeCell ref="GC14:GC16"/>
    <mergeCell ref="GD14:GD16"/>
    <mergeCell ref="GE14:GE16"/>
    <mergeCell ref="GF14:GF16"/>
    <mergeCell ref="FP14:FP16"/>
    <mergeCell ref="FQ14:FQ16"/>
    <mergeCell ref="FR14:FR16"/>
    <mergeCell ref="FX14:FX16"/>
    <mergeCell ref="DE14:DE16"/>
    <mergeCell ref="DF14:DF16"/>
    <mergeCell ref="DL14:DL16"/>
    <mergeCell ref="CM14:CM16"/>
    <mergeCell ref="FY14:FY16"/>
    <mergeCell ref="FZ14:FZ16"/>
    <mergeCell ref="FA14:FA16"/>
    <mergeCell ref="FB14:FB16"/>
    <mergeCell ref="EP15:EP16"/>
    <mergeCell ref="EQ15:EQ16"/>
    <mergeCell ref="FF15:FF16"/>
    <mergeCell ref="FG15:FG16"/>
    <mergeCell ref="FV15:FV16"/>
    <mergeCell ref="FW15:FW16"/>
    <mergeCell ref="FE13:FE16"/>
    <mergeCell ref="FF13:FG14"/>
    <mergeCell ref="FU13:FU16"/>
    <mergeCell ref="FV13:FW14"/>
    <mergeCell ref="EP13:EQ14"/>
    <mergeCell ref="FA12:FB13"/>
    <mergeCell ref="FC12:FC16"/>
    <mergeCell ref="ER14:ER16"/>
    <mergeCell ref="ES14:ES16"/>
    <mergeCell ref="ET14:ET16"/>
    <mergeCell ref="DK15:DK16"/>
    <mergeCell ref="FH14:FH16"/>
    <mergeCell ref="FI14:FI16"/>
    <mergeCell ref="FJ14:FJ16"/>
    <mergeCell ref="FK14:FK16"/>
    <mergeCell ref="EU14:EU16"/>
    <mergeCell ref="EV14:EV16"/>
    <mergeCell ref="EW14:EW16"/>
    <mergeCell ref="EX14:EX16"/>
    <mergeCell ref="EY14:EY16"/>
    <mergeCell ref="EZ14:EZ16"/>
    <mergeCell ref="EF14:EF16"/>
    <mergeCell ref="EG14:EG16"/>
    <mergeCell ref="ED14:ED16"/>
    <mergeCell ref="EE14:EE16"/>
    <mergeCell ref="DZ15:DZ16"/>
    <mergeCell ref="EA15:EA16"/>
    <mergeCell ref="DZ13:EA14"/>
    <mergeCell ref="EO13:EO16"/>
    <mergeCell ref="EL14:EL16"/>
    <mergeCell ref="EB12:EF13"/>
    <mergeCell ref="EG12:EJ13"/>
    <mergeCell ref="DT14:DT16"/>
    <mergeCell ref="EH14:EH16"/>
    <mergeCell ref="O17:O20"/>
    <mergeCell ref="AE17:AE18"/>
    <mergeCell ref="CQ17:CQ21"/>
    <mergeCell ref="DG17:DG21"/>
    <mergeCell ref="DW17:DW18"/>
    <mergeCell ref="FC17:FC20"/>
    <mergeCell ref="DG31:DG35"/>
    <mergeCell ref="AU32:AU36"/>
    <mergeCell ref="GI32:GI36"/>
    <mergeCell ref="EM33:EM37"/>
    <mergeCell ref="CA34:CA38"/>
    <mergeCell ref="AE35:AE39"/>
    <mergeCell ref="DW35:DW39"/>
    <mergeCell ref="FS35:FS39"/>
    <mergeCell ref="O37:O41"/>
    <mergeCell ref="BK37:BK41"/>
    <mergeCell ref="FC37:FC41"/>
    <mergeCell ref="CQ38:CQ42"/>
    <mergeCell ref="DG38:DG42"/>
    <mergeCell ref="AU39:AU43"/>
    <mergeCell ref="FS17:FS18"/>
    <mergeCell ref="AU18:AU22"/>
    <mergeCell ref="GI18:GI22"/>
    <mergeCell ref="EM19:EM23"/>
    <mergeCell ref="A49:B49"/>
    <mergeCell ref="M49:O49"/>
    <mergeCell ref="Q49:R49"/>
    <mergeCell ref="AC49:AE49"/>
    <mergeCell ref="AG49:AH49"/>
    <mergeCell ref="AS49:AU49"/>
    <mergeCell ref="AW49:AX49"/>
    <mergeCell ref="BI49:BK49"/>
    <mergeCell ref="BY49:CA49"/>
    <mergeCell ref="BM49:BN49"/>
    <mergeCell ref="CC49:CD49"/>
    <mergeCell ref="CO49:CQ49"/>
    <mergeCell ref="CS49:CT49"/>
    <mergeCell ref="FA49:FC49"/>
    <mergeCell ref="FE49:FF49"/>
    <mergeCell ref="FQ49:FS49"/>
    <mergeCell ref="FU49:FV49"/>
    <mergeCell ref="GG49:GI49"/>
    <mergeCell ref="DE49:DG49"/>
    <mergeCell ref="DI49:DJ49"/>
    <mergeCell ref="DU49:DW49"/>
    <mergeCell ref="DY49:DZ49"/>
    <mergeCell ref="EK49:EM49"/>
    <mergeCell ref="EO49:EP49"/>
  </mergeCells>
  <conditionalFormatting sqref="AU4:AY4">
    <cfRule type="cellIs" dxfId="273" priority="342" operator="lessThan">
      <formula>0</formula>
    </cfRule>
  </conditionalFormatting>
  <conditionalFormatting sqref="AZ4:BC4">
    <cfRule type="cellIs" dxfId="272" priority="341" operator="lessThan">
      <formula>0</formula>
    </cfRule>
  </conditionalFormatting>
  <conditionalFormatting sqref="BD4:BE4">
    <cfRule type="cellIs" dxfId="271" priority="340" operator="lessThan">
      <formula>0</formula>
    </cfRule>
  </conditionalFormatting>
  <conditionalFormatting sqref="BK4:BO4">
    <cfRule type="cellIs" dxfId="270" priority="339" operator="lessThan">
      <formula>0</formula>
    </cfRule>
  </conditionalFormatting>
  <conditionalFormatting sqref="BP4:BS4">
    <cfRule type="cellIs" dxfId="269" priority="338" operator="lessThan">
      <formula>0</formula>
    </cfRule>
  </conditionalFormatting>
  <conditionalFormatting sqref="BT4:BU4">
    <cfRule type="cellIs" dxfId="268" priority="337" operator="lessThan">
      <formula>0</formula>
    </cfRule>
  </conditionalFormatting>
  <conditionalFormatting sqref="CA4:CE4">
    <cfRule type="cellIs" dxfId="267" priority="336" operator="lessThan">
      <formula>0</formula>
    </cfRule>
  </conditionalFormatting>
  <conditionalFormatting sqref="CF4:CI4">
    <cfRule type="cellIs" dxfId="266" priority="335" operator="lessThan">
      <formula>0</formula>
    </cfRule>
  </conditionalFormatting>
  <conditionalFormatting sqref="CJ4:CK4">
    <cfRule type="cellIs" dxfId="265" priority="334" operator="lessThan">
      <formula>0</formula>
    </cfRule>
  </conditionalFormatting>
  <conditionalFormatting sqref="CQ4:CU4">
    <cfRule type="cellIs" dxfId="264" priority="333" operator="lessThan">
      <formula>0</formula>
    </cfRule>
  </conditionalFormatting>
  <conditionalFormatting sqref="CV4:CY4">
    <cfRule type="cellIs" dxfId="263" priority="332" operator="lessThan">
      <formula>0</formula>
    </cfRule>
  </conditionalFormatting>
  <conditionalFormatting sqref="CZ4:DA4">
    <cfRule type="cellIs" dxfId="262" priority="331" operator="lessThan">
      <formula>0</formula>
    </cfRule>
  </conditionalFormatting>
  <conditionalFormatting sqref="DG4:DK4">
    <cfRule type="cellIs" dxfId="261" priority="330" operator="lessThan">
      <formula>0</formula>
    </cfRule>
  </conditionalFormatting>
  <conditionalFormatting sqref="DL4:DO4">
    <cfRule type="cellIs" dxfId="260" priority="329" operator="lessThan">
      <formula>0</formula>
    </cfRule>
  </conditionalFormatting>
  <conditionalFormatting sqref="DP4:DQ4">
    <cfRule type="cellIs" dxfId="259" priority="328" operator="lessThan">
      <formula>0</formula>
    </cfRule>
  </conditionalFormatting>
  <conditionalFormatting sqref="DW4:EA4">
    <cfRule type="cellIs" dxfId="258" priority="327" operator="lessThan">
      <formula>0</formula>
    </cfRule>
  </conditionalFormatting>
  <conditionalFormatting sqref="EB4:EE4">
    <cfRule type="cellIs" dxfId="257" priority="326" operator="lessThan">
      <formula>0</formula>
    </cfRule>
  </conditionalFormatting>
  <conditionalFormatting sqref="EF4:EG4">
    <cfRule type="cellIs" dxfId="256" priority="325" operator="lessThan">
      <formula>0</formula>
    </cfRule>
  </conditionalFormatting>
  <conditionalFormatting sqref="EM4:EQ4">
    <cfRule type="cellIs" dxfId="255" priority="324" operator="lessThan">
      <formula>0</formula>
    </cfRule>
  </conditionalFormatting>
  <conditionalFormatting sqref="ER4:EU4">
    <cfRule type="cellIs" dxfId="254" priority="323" operator="lessThan">
      <formula>0</formula>
    </cfRule>
  </conditionalFormatting>
  <conditionalFormatting sqref="EV4:EW4">
    <cfRule type="cellIs" dxfId="253" priority="322" operator="lessThan">
      <formula>0</formula>
    </cfRule>
  </conditionalFormatting>
  <conditionalFormatting sqref="FC4:FG4">
    <cfRule type="cellIs" dxfId="252" priority="321" operator="lessThan">
      <formula>0</formula>
    </cfRule>
  </conditionalFormatting>
  <conditionalFormatting sqref="FH4:FK4">
    <cfRule type="cellIs" dxfId="251" priority="320" operator="lessThan">
      <formula>0</formula>
    </cfRule>
  </conditionalFormatting>
  <conditionalFormatting sqref="FL4:FM4">
    <cfRule type="cellIs" dxfId="250" priority="319" operator="lessThan">
      <formula>0</formula>
    </cfRule>
  </conditionalFormatting>
  <conditionalFormatting sqref="FS4:FW4">
    <cfRule type="cellIs" dxfId="249" priority="318" operator="lessThan">
      <formula>0</formula>
    </cfRule>
  </conditionalFormatting>
  <conditionalFormatting sqref="FX4:GA4">
    <cfRule type="cellIs" dxfId="248" priority="317" operator="lessThan">
      <formula>0</formula>
    </cfRule>
  </conditionalFormatting>
  <conditionalFormatting sqref="GB4:GC4">
    <cfRule type="cellIs" dxfId="247" priority="316" operator="lessThan">
      <formula>0</formula>
    </cfRule>
  </conditionalFormatting>
  <conditionalFormatting sqref="GI4:GM4">
    <cfRule type="cellIs" dxfId="246" priority="315" operator="lessThan">
      <formula>0</formula>
    </cfRule>
  </conditionalFormatting>
  <conditionalFormatting sqref="GN4:GQ4">
    <cfRule type="cellIs" dxfId="245" priority="314" operator="lessThan">
      <formula>0</formula>
    </cfRule>
  </conditionalFormatting>
  <conditionalFormatting sqref="GR4:GS4">
    <cfRule type="cellIs" dxfId="244" priority="313" operator="lessThan">
      <formula>0</formula>
    </cfRule>
  </conditionalFormatting>
  <conditionalFormatting sqref="AE4:AI4">
    <cfRule type="cellIs" dxfId="243" priority="312" operator="lessThan">
      <formula>0</formula>
    </cfRule>
  </conditionalFormatting>
  <conditionalFormatting sqref="AJ4:AM4">
    <cfRule type="cellIs" dxfId="242" priority="311" operator="lessThan">
      <formula>0</formula>
    </cfRule>
  </conditionalFormatting>
  <conditionalFormatting sqref="AN4:AO4">
    <cfRule type="cellIs" dxfId="241" priority="310" operator="lessThan">
      <formula>0</formula>
    </cfRule>
  </conditionalFormatting>
  <conditionalFormatting sqref="AC4">
    <cfRule type="cellIs" dxfId="240" priority="309" operator="lessThan">
      <formula>0</formula>
    </cfRule>
  </conditionalFormatting>
  <conditionalFormatting sqref="AC9:AD10">
    <cfRule type="duplicateValues" dxfId="239" priority="308"/>
  </conditionalFormatting>
  <conditionalFormatting sqref="AM10">
    <cfRule type="duplicateValues" dxfId="238" priority="307"/>
  </conditionalFormatting>
  <conditionalFormatting sqref="AI9:AI10">
    <cfRule type="duplicateValues" dxfId="237" priority="306"/>
  </conditionalFormatting>
  <conditionalFormatting sqref="AM9:AM10">
    <cfRule type="duplicateValues" dxfId="236" priority="305"/>
  </conditionalFormatting>
  <conditionalFormatting sqref="HA12:HE12 HA13:HD13 HJ12 HA14:HN14 HA15:HL16 HN15:HN16 HO14:HO16">
    <cfRule type="cellIs" dxfId="235" priority="304" operator="lessThan">
      <formula>0</formula>
    </cfRule>
  </conditionalFormatting>
  <conditionalFormatting sqref="H5">
    <cfRule type="containsBlanks" dxfId="234" priority="194">
      <formula>LEN(TRIM(H5))=0</formula>
    </cfRule>
  </conditionalFormatting>
  <conditionalFormatting sqref="H8">
    <cfRule type="containsBlanks" dxfId="233" priority="193">
      <formula>LEN(TRIM(H8))=0</formula>
    </cfRule>
  </conditionalFormatting>
  <conditionalFormatting sqref="O12 AE12 AU12 BK12 CA12 CQ12 DG12 FC12 FS12 GI12 A12:A16">
    <cfRule type="cellIs" dxfId="232" priority="96" operator="lessThan">
      <formula>0</formula>
    </cfRule>
  </conditionalFormatting>
  <conditionalFormatting sqref="Q12">
    <cfRule type="cellIs" dxfId="231" priority="95" operator="lessThan">
      <formula>0</formula>
    </cfRule>
  </conditionalFormatting>
  <conditionalFormatting sqref="AG12">
    <cfRule type="cellIs" dxfId="230" priority="94" operator="lessThan">
      <formula>0</formula>
    </cfRule>
  </conditionalFormatting>
  <conditionalFormatting sqref="AW12">
    <cfRule type="cellIs" dxfId="229" priority="93" operator="lessThan">
      <formula>0</formula>
    </cfRule>
  </conditionalFormatting>
  <conditionalFormatting sqref="BM12">
    <cfRule type="cellIs" dxfId="228" priority="92" operator="lessThan">
      <formula>0</formula>
    </cfRule>
  </conditionalFormatting>
  <conditionalFormatting sqref="CC12">
    <cfRule type="cellIs" dxfId="227" priority="91" operator="lessThan">
      <formula>0</formula>
    </cfRule>
  </conditionalFormatting>
  <conditionalFormatting sqref="CS12">
    <cfRule type="cellIs" dxfId="226" priority="90" operator="lessThan">
      <formula>0</formula>
    </cfRule>
  </conditionalFormatting>
  <conditionalFormatting sqref="DI12">
    <cfRule type="cellIs" dxfId="225" priority="89" operator="lessThan">
      <formula>0</formula>
    </cfRule>
  </conditionalFormatting>
  <conditionalFormatting sqref="DY12">
    <cfRule type="cellIs" dxfId="224" priority="88" operator="lessThan">
      <formula>0</formula>
    </cfRule>
  </conditionalFormatting>
  <conditionalFormatting sqref="EO12">
    <cfRule type="cellIs" dxfId="223" priority="87" operator="lessThan">
      <formula>0</formula>
    </cfRule>
  </conditionalFormatting>
  <conditionalFormatting sqref="FE12">
    <cfRule type="cellIs" dxfId="222" priority="86" operator="lessThan">
      <formula>0</formula>
    </cfRule>
  </conditionalFormatting>
  <conditionalFormatting sqref="FU12">
    <cfRule type="cellIs" dxfId="221" priority="85" operator="lessThan">
      <formula>0</formula>
    </cfRule>
  </conditionalFormatting>
  <conditionalFormatting sqref="Q13:Q16">
    <cfRule type="cellIs" dxfId="220" priority="84" operator="lessThan">
      <formula>0</formula>
    </cfRule>
  </conditionalFormatting>
  <conditionalFormatting sqref="AG13:AG16">
    <cfRule type="cellIs" dxfId="219" priority="83" operator="lessThan">
      <formula>0</formula>
    </cfRule>
  </conditionalFormatting>
  <conditionalFormatting sqref="AW13:AW16">
    <cfRule type="cellIs" dxfId="218" priority="82" operator="lessThan">
      <formula>0</formula>
    </cfRule>
  </conditionalFormatting>
  <conditionalFormatting sqref="BM13:BM16">
    <cfRule type="cellIs" dxfId="217" priority="81" operator="lessThan">
      <formula>0</formula>
    </cfRule>
  </conditionalFormatting>
  <conditionalFormatting sqref="CC13:CC16">
    <cfRule type="cellIs" dxfId="216" priority="80" operator="lessThan">
      <formula>0</formula>
    </cfRule>
  </conditionalFormatting>
  <conditionalFormatting sqref="CS13:CS16">
    <cfRule type="cellIs" dxfId="215" priority="79" operator="lessThan">
      <formula>0</formula>
    </cfRule>
  </conditionalFormatting>
  <conditionalFormatting sqref="DI13:DI16">
    <cfRule type="cellIs" dxfId="214" priority="78" operator="lessThan">
      <formula>0</formula>
    </cfRule>
  </conditionalFormatting>
  <conditionalFormatting sqref="DY13:DY16">
    <cfRule type="cellIs" dxfId="213" priority="77" operator="lessThan">
      <formula>0</formula>
    </cfRule>
  </conditionalFormatting>
  <conditionalFormatting sqref="EO13:EO16">
    <cfRule type="cellIs" dxfId="212" priority="76" operator="lessThan">
      <formula>0</formula>
    </cfRule>
  </conditionalFormatting>
  <conditionalFormatting sqref="FE13:FE16">
    <cfRule type="cellIs" dxfId="211" priority="75" operator="lessThan">
      <formula>0</formula>
    </cfRule>
  </conditionalFormatting>
  <conditionalFormatting sqref="FU13:FU16">
    <cfRule type="cellIs" dxfId="210" priority="74" operator="lessThan">
      <formula>0</formula>
    </cfRule>
  </conditionalFormatting>
  <conditionalFormatting sqref="GG14:GH16">
    <cfRule type="cellIs" dxfId="209" priority="73" operator="lessThan">
      <formula>0</formula>
    </cfRule>
  </conditionalFormatting>
  <conditionalFormatting sqref="FA14:FB16">
    <cfRule type="cellIs" dxfId="208" priority="72" operator="lessThan">
      <formula>0</formula>
    </cfRule>
  </conditionalFormatting>
  <conditionalFormatting sqref="FQ14:FR16">
    <cfRule type="cellIs" dxfId="207" priority="71" operator="lessThan">
      <formula>0</formula>
    </cfRule>
  </conditionalFormatting>
  <conditionalFormatting sqref="AS14:AT16">
    <cfRule type="cellIs" dxfId="206" priority="66" operator="lessThan">
      <formula>0</formula>
    </cfRule>
  </conditionalFormatting>
  <conditionalFormatting sqref="M49">
    <cfRule type="cellIs" dxfId="205" priority="61" operator="lessThan">
      <formula>0</formula>
    </cfRule>
  </conditionalFormatting>
  <conditionalFormatting sqref="DE14:DF16">
    <cfRule type="cellIs" dxfId="204" priority="70" operator="lessThan">
      <formula>0</formula>
    </cfRule>
  </conditionalFormatting>
  <conditionalFormatting sqref="CO14:CP16">
    <cfRule type="cellIs" dxfId="203" priority="69" operator="lessThan">
      <formula>0</formula>
    </cfRule>
  </conditionalFormatting>
  <conditionalFormatting sqref="BY14:BZ16">
    <cfRule type="cellIs" dxfId="202" priority="68" operator="lessThan">
      <formula>0</formula>
    </cfRule>
  </conditionalFormatting>
  <conditionalFormatting sqref="BI14:BJ16">
    <cfRule type="cellIs" dxfId="201" priority="67" operator="lessThan">
      <formula>0</formula>
    </cfRule>
  </conditionalFormatting>
  <conditionalFormatting sqref="AC14:AD16">
    <cfRule type="cellIs" dxfId="200" priority="65" operator="lessThan">
      <formula>0</formula>
    </cfRule>
  </conditionalFormatting>
  <conditionalFormatting sqref="M14:N16">
    <cfRule type="cellIs" dxfId="199" priority="64" operator="lessThan">
      <formula>0</formula>
    </cfRule>
  </conditionalFormatting>
  <conditionalFormatting sqref="E49:L49 A48">
    <cfRule type="cellIs" dxfId="198" priority="63" operator="lessThan">
      <formula>0</formula>
    </cfRule>
  </conditionalFormatting>
  <conditionalFormatting sqref="A49">
    <cfRule type="cellIs" dxfId="197" priority="62" operator="lessThan">
      <formula>0</formula>
    </cfRule>
  </conditionalFormatting>
  <conditionalFormatting sqref="AC49">
    <cfRule type="cellIs" dxfId="196" priority="58" operator="lessThan">
      <formula>0</formula>
    </cfRule>
  </conditionalFormatting>
  <conditionalFormatting sqref="U49:AB49 Q48">
    <cfRule type="cellIs" dxfId="195" priority="60" operator="lessThan">
      <formula>0</formula>
    </cfRule>
  </conditionalFormatting>
  <conditionalFormatting sqref="Q49">
    <cfRule type="cellIs" dxfId="194" priority="59" operator="lessThan">
      <formula>0</formula>
    </cfRule>
  </conditionalFormatting>
  <conditionalFormatting sqref="AS49">
    <cfRule type="cellIs" dxfId="193" priority="55" operator="lessThan">
      <formula>0</formula>
    </cfRule>
  </conditionalFormatting>
  <conditionalFormatting sqref="AK49:AR49 AG48">
    <cfRule type="cellIs" dxfId="192" priority="57" operator="lessThan">
      <formula>0</formula>
    </cfRule>
  </conditionalFormatting>
  <conditionalFormatting sqref="AG49">
    <cfRule type="cellIs" dxfId="191" priority="56" operator="lessThan">
      <formula>0</formula>
    </cfRule>
  </conditionalFormatting>
  <conditionalFormatting sqref="BI49">
    <cfRule type="cellIs" dxfId="190" priority="52" operator="lessThan">
      <formula>0</formula>
    </cfRule>
  </conditionalFormatting>
  <conditionalFormatting sqref="BA49:BH49 AW48">
    <cfRule type="cellIs" dxfId="189" priority="54" operator="lessThan">
      <formula>0</formula>
    </cfRule>
  </conditionalFormatting>
  <conditionalFormatting sqref="AW49">
    <cfRule type="cellIs" dxfId="188" priority="53" operator="lessThan">
      <formula>0</formula>
    </cfRule>
  </conditionalFormatting>
  <conditionalFormatting sqref="BY49">
    <cfRule type="cellIs" dxfId="187" priority="49" operator="lessThan">
      <formula>0</formula>
    </cfRule>
  </conditionalFormatting>
  <conditionalFormatting sqref="BQ49:BX49 BM48">
    <cfRule type="cellIs" dxfId="186" priority="51" operator="lessThan">
      <formula>0</formula>
    </cfRule>
  </conditionalFormatting>
  <conditionalFormatting sqref="BM49">
    <cfRule type="cellIs" dxfId="185" priority="50" operator="lessThan">
      <formula>0</formula>
    </cfRule>
  </conditionalFormatting>
  <conditionalFormatting sqref="CO49">
    <cfRule type="cellIs" dxfId="184" priority="46" operator="lessThan">
      <formula>0</formula>
    </cfRule>
  </conditionalFormatting>
  <conditionalFormatting sqref="CG49:CN49 CC48">
    <cfRule type="cellIs" dxfId="183" priority="48" operator="lessThan">
      <formula>0</formula>
    </cfRule>
  </conditionalFormatting>
  <conditionalFormatting sqref="CC49">
    <cfRule type="cellIs" dxfId="182" priority="47" operator="lessThan">
      <formula>0</formula>
    </cfRule>
  </conditionalFormatting>
  <conditionalFormatting sqref="DE49">
    <cfRule type="cellIs" dxfId="181" priority="43" operator="lessThan">
      <formula>0</formula>
    </cfRule>
  </conditionalFormatting>
  <conditionalFormatting sqref="CW49:DD49 CS48">
    <cfRule type="cellIs" dxfId="180" priority="45" operator="lessThan">
      <formula>0</formula>
    </cfRule>
  </conditionalFormatting>
  <conditionalFormatting sqref="CS49">
    <cfRule type="cellIs" dxfId="179" priority="44" operator="lessThan">
      <formula>0</formula>
    </cfRule>
  </conditionalFormatting>
  <conditionalFormatting sqref="DU49">
    <cfRule type="cellIs" dxfId="178" priority="40" operator="lessThan">
      <formula>0</formula>
    </cfRule>
  </conditionalFormatting>
  <conditionalFormatting sqref="DM49:DT49 DI48">
    <cfRule type="cellIs" dxfId="177" priority="42" operator="lessThan">
      <formula>0</formula>
    </cfRule>
  </conditionalFormatting>
  <conditionalFormatting sqref="DI49">
    <cfRule type="cellIs" dxfId="176" priority="41" operator="lessThan">
      <formula>0</formula>
    </cfRule>
  </conditionalFormatting>
  <conditionalFormatting sqref="EK49">
    <cfRule type="cellIs" dxfId="175" priority="37" operator="lessThan">
      <formula>0</formula>
    </cfRule>
  </conditionalFormatting>
  <conditionalFormatting sqref="EC49:EJ49 DY48">
    <cfRule type="cellIs" dxfId="174" priority="39" operator="lessThan">
      <formula>0</formula>
    </cfRule>
  </conditionalFormatting>
  <conditionalFormatting sqref="DY49">
    <cfRule type="cellIs" dxfId="173" priority="38" operator="lessThan">
      <formula>0</formula>
    </cfRule>
  </conditionalFormatting>
  <conditionalFormatting sqref="FA49">
    <cfRule type="cellIs" dxfId="172" priority="34" operator="lessThan">
      <formula>0</formula>
    </cfRule>
  </conditionalFormatting>
  <conditionalFormatting sqref="ES49:EZ49 EO48">
    <cfRule type="cellIs" dxfId="171" priority="36" operator="lessThan">
      <formula>0</formula>
    </cfRule>
  </conditionalFormatting>
  <conditionalFormatting sqref="EO49">
    <cfRule type="cellIs" dxfId="170" priority="35" operator="lessThan">
      <formula>0</formula>
    </cfRule>
  </conditionalFormatting>
  <conditionalFormatting sqref="FQ49">
    <cfRule type="cellIs" dxfId="169" priority="31" operator="lessThan">
      <formula>0</formula>
    </cfRule>
  </conditionalFormatting>
  <conditionalFormatting sqref="FI49:FP49 FE48">
    <cfRule type="cellIs" dxfId="168" priority="33" operator="lessThan">
      <formula>0</formula>
    </cfRule>
  </conditionalFormatting>
  <conditionalFormatting sqref="FE49">
    <cfRule type="cellIs" dxfId="167" priority="32" operator="lessThan">
      <formula>0</formula>
    </cfRule>
  </conditionalFormatting>
  <conditionalFormatting sqref="GG49">
    <cfRule type="cellIs" dxfId="166" priority="28" operator="lessThan">
      <formula>0</formula>
    </cfRule>
  </conditionalFormatting>
  <conditionalFormatting sqref="FY49:GF49 FU48">
    <cfRule type="cellIs" dxfId="165" priority="30" operator="lessThan">
      <formula>0</formula>
    </cfRule>
  </conditionalFormatting>
  <conditionalFormatting sqref="FU49">
    <cfRule type="cellIs" dxfId="164" priority="29" operator="lessThan">
      <formula>0</formula>
    </cfRule>
  </conditionalFormatting>
  <conditionalFormatting sqref="I12 B12:D12 B13:C13 B14:L14 B15:K16">
    <cfRule type="cellIs" dxfId="163" priority="27" operator="lessThan">
      <formula>0</formula>
    </cfRule>
  </conditionalFormatting>
  <conditionalFormatting sqref="Y12 R12:T12 R13:S13 R14:T16 V15:AA16 V14:AB14">
    <cfRule type="cellIs" dxfId="162" priority="26" operator="lessThan">
      <formula>0</formula>
    </cfRule>
  </conditionalFormatting>
  <conditionalFormatting sqref="U14:U16">
    <cfRule type="cellIs" dxfId="161" priority="25" operator="lessThan">
      <formula>0</formula>
    </cfRule>
  </conditionalFormatting>
  <conditionalFormatting sqref="AK14:AK16">
    <cfRule type="cellIs" dxfId="160" priority="23" operator="lessThan">
      <formula>0</formula>
    </cfRule>
  </conditionalFormatting>
  <conditionalFormatting sqref="AO12 AH12:AJ12 AH13:AI13 AH14:AJ16 AL15:AQ16 AL14:AR14">
    <cfRule type="cellIs" dxfId="159" priority="24" operator="lessThan">
      <formula>0</formula>
    </cfRule>
  </conditionalFormatting>
  <conditionalFormatting sqref="BA14:BA16">
    <cfRule type="cellIs" dxfId="158" priority="21" operator="lessThan">
      <formula>0</formula>
    </cfRule>
  </conditionalFormatting>
  <conditionalFormatting sqref="BE12 AX12:AZ12 AX13:AY13 AX14:AZ16 BB15:BG16 BB14:BH14">
    <cfRule type="cellIs" dxfId="157" priority="22" operator="lessThan">
      <formula>0</formula>
    </cfRule>
  </conditionalFormatting>
  <conditionalFormatting sqref="BQ14:BQ16">
    <cfRule type="cellIs" dxfId="156" priority="19" operator="lessThan">
      <formula>0</formula>
    </cfRule>
  </conditionalFormatting>
  <conditionalFormatting sqref="BU12 BN12:BP12 BN13:BO13 BN14:BP16 BR15:BW16 BR14:BX14">
    <cfRule type="cellIs" dxfId="155" priority="20" operator="lessThan">
      <formula>0</formula>
    </cfRule>
  </conditionalFormatting>
  <conditionalFormatting sqref="CG14:CG16">
    <cfRule type="cellIs" dxfId="154" priority="17" operator="lessThan">
      <formula>0</formula>
    </cfRule>
  </conditionalFormatting>
  <conditionalFormatting sqref="CK12 CD12:CF12 CD13:CE13 CD14:CF16 CH15:CM16 CH14:CN14">
    <cfRule type="cellIs" dxfId="153" priority="18" operator="lessThan">
      <formula>0</formula>
    </cfRule>
  </conditionalFormatting>
  <conditionalFormatting sqref="EG12 DZ12:EB12 DZ13:EA13 DZ14:EB16 ED15:EI16 ED14:EJ14">
    <cfRule type="cellIs" dxfId="152" priority="8" operator="lessThan">
      <formula>0</formula>
    </cfRule>
  </conditionalFormatting>
  <conditionalFormatting sqref="DM14:DM16">
    <cfRule type="cellIs" dxfId="151" priority="11" operator="lessThan">
      <formula>0</formula>
    </cfRule>
  </conditionalFormatting>
  <conditionalFormatting sqref="CW14:CW16">
    <cfRule type="cellIs" dxfId="150" priority="15" operator="lessThan">
      <formula>0</formula>
    </cfRule>
  </conditionalFormatting>
  <conditionalFormatting sqref="DA12 CT12:CV12 CT13:CU13 CT14:CV16 CX15:DC16 CX14:DD14">
    <cfRule type="cellIs" dxfId="149" priority="16" operator="lessThan">
      <formula>0</formula>
    </cfRule>
  </conditionalFormatting>
  <conditionalFormatting sqref="ES14:ES16">
    <cfRule type="cellIs" dxfId="148" priority="5" operator="lessThan">
      <formula>0</formula>
    </cfRule>
  </conditionalFormatting>
  <conditionalFormatting sqref="DW12">
    <cfRule type="cellIs" dxfId="147" priority="14" operator="lessThan">
      <formula>0</formula>
    </cfRule>
  </conditionalFormatting>
  <conditionalFormatting sqref="DU14:DV16">
    <cfRule type="cellIs" dxfId="146" priority="13" operator="lessThan">
      <formula>0</formula>
    </cfRule>
  </conditionalFormatting>
  <conditionalFormatting sqref="DQ12 DJ12:DL12 DJ13:DK13 DJ14:DL16 DN15:DS16 DN14:DT14">
    <cfRule type="cellIs" dxfId="145" priority="12" operator="lessThan">
      <formula>0</formula>
    </cfRule>
  </conditionalFormatting>
  <conditionalFormatting sqref="EM12">
    <cfRule type="cellIs" dxfId="144" priority="10" operator="lessThan">
      <formula>0</formula>
    </cfRule>
  </conditionalFormatting>
  <conditionalFormatting sqref="EK14:EL16">
    <cfRule type="cellIs" dxfId="143" priority="9" operator="lessThan">
      <formula>0</formula>
    </cfRule>
  </conditionalFormatting>
  <conditionalFormatting sqref="EC14:EC16">
    <cfRule type="cellIs" dxfId="142" priority="7" operator="lessThan">
      <formula>0</formula>
    </cfRule>
  </conditionalFormatting>
  <conditionalFormatting sqref="EW12 EP12:ER12 EP13:EQ13 EP14:ER16 ET15:EY16 ET14:EZ14">
    <cfRule type="cellIs" dxfId="141" priority="6" operator="lessThan">
      <formula>0</formula>
    </cfRule>
  </conditionalFormatting>
  <conditionalFormatting sqref="FI14:FI16">
    <cfRule type="cellIs" dxfId="140" priority="3" operator="lessThan">
      <formula>0</formula>
    </cfRule>
  </conditionalFormatting>
  <conditionalFormatting sqref="FM12 FF12:FH12 FF13:FG13 FF14:FH16 FJ15:FO16 FJ14:FP14">
    <cfRule type="cellIs" dxfId="139" priority="4" operator="lessThan">
      <formula>0</formula>
    </cfRule>
  </conditionalFormatting>
  <conditionalFormatting sqref="FY14:FY16">
    <cfRule type="cellIs" dxfId="138" priority="1" operator="lessThan">
      <formula>0</formula>
    </cfRule>
  </conditionalFormatting>
  <conditionalFormatting sqref="GC12 FV12:FX12 FV13:FW13 FV14:FX16 FZ15:GE16 FZ14:GF14">
    <cfRule type="cellIs" dxfId="137" priority="2" operator="lessThan">
      <formula>0</formula>
    </cfRule>
  </conditionalFormatting>
  <hyperlinks>
    <hyperlink ref="X7" r:id="rId1" xr:uid="{E5DD0738-DF72-41F9-8AC1-3349B2A6AB5A}"/>
  </hyperlinks>
  <pageMargins left="0.7" right="0.7" top="0.78740157499999996" bottom="0.78740157499999996" header="0.3" footer="0.3"/>
  <pageSetup paperSize="9" orientation="portrait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BEF5F-0E03-43D5-9699-6B817B29E34B}">
  <sheetPr codeName="Tabelle5"/>
  <dimension ref="A1:HG54"/>
  <sheetViews>
    <sheetView zoomScaleNormal="100" workbookViewId="0">
      <selection activeCell="H5" sqref="H5:R7"/>
    </sheetView>
  </sheetViews>
  <sheetFormatPr baseColWidth="10" defaultColWidth="11.42578125" defaultRowHeight="15" x14ac:dyDescent="0.25"/>
  <cols>
    <col min="1" max="1" width="11.42578125" style="42"/>
    <col min="2" max="16" width="7.28515625" style="42" customWidth="1"/>
    <col min="17" max="17" width="11.42578125" style="42"/>
    <col min="18" max="32" width="7.28515625" style="42" customWidth="1"/>
    <col min="33" max="33" width="11.42578125" style="42"/>
    <col min="34" max="48" width="7.28515625" style="42" customWidth="1"/>
    <col min="49" max="49" width="11.42578125" style="42"/>
    <col min="50" max="64" width="7.28515625" style="42" customWidth="1"/>
    <col min="65" max="65" width="13.28515625" style="42" customWidth="1"/>
    <col min="66" max="80" width="7.28515625" style="42" customWidth="1"/>
    <col min="81" max="81" width="11.42578125" style="42"/>
    <col min="82" max="96" width="7.28515625" style="42" customWidth="1"/>
    <col min="97" max="97" width="11.42578125" style="42"/>
    <col min="98" max="112" width="7.28515625" style="42" customWidth="1"/>
    <col min="113" max="113" width="11.42578125" style="42"/>
    <col min="114" max="128" width="7.28515625" style="42" customWidth="1"/>
    <col min="129" max="129" width="11.42578125" style="42"/>
    <col min="130" max="144" width="7.28515625" style="42" customWidth="1"/>
    <col min="145" max="145" width="11.42578125" style="42"/>
    <col min="146" max="160" width="7.28515625" style="42" customWidth="1"/>
    <col min="161" max="161" width="11.42578125" style="42"/>
    <col min="162" max="176" width="7.28515625" style="42" customWidth="1"/>
    <col min="177" max="177" width="11.42578125" style="42"/>
    <col min="178" max="191" width="7.28515625" style="42" customWidth="1"/>
    <col min="192" max="192" width="6" style="42" customWidth="1"/>
    <col min="193" max="193" width="11.42578125" style="42"/>
    <col min="194" max="194" width="5.42578125" style="42" customWidth="1"/>
    <col min="195" max="195" width="5.7109375" style="42" customWidth="1"/>
    <col min="196" max="196" width="6.28515625" style="42" customWidth="1"/>
    <col min="197" max="198" width="5.42578125" style="42" customWidth="1"/>
    <col min="199" max="199" width="5.5703125" style="42" customWidth="1"/>
    <col min="200" max="200" width="5.7109375" style="42" customWidth="1"/>
    <col min="201" max="201" width="5.28515625" style="42" customWidth="1"/>
    <col min="202" max="202" width="5.5703125" style="42" customWidth="1"/>
    <col min="203" max="204" width="5.7109375" style="42" customWidth="1"/>
    <col min="205" max="205" width="5.5703125" style="42" customWidth="1"/>
    <col min="206" max="206" width="5.28515625" style="42" customWidth="1"/>
    <col min="207" max="207" width="6.28515625" style="42" customWidth="1"/>
    <col min="208" max="208" width="6" style="42" customWidth="1"/>
    <col min="209" max="209" width="11.42578125" style="42"/>
    <col min="210" max="210" width="3.28515625" style="42" customWidth="1"/>
    <col min="211" max="211" width="4.7109375" style="42" customWidth="1"/>
    <col min="212" max="212" width="4.28515625" style="42" customWidth="1"/>
    <col min="213" max="214" width="4.42578125" style="42" customWidth="1"/>
    <col min="215" max="215" width="4.5703125" style="42" customWidth="1"/>
    <col min="216" max="216" width="4.7109375" style="42" customWidth="1"/>
    <col min="217" max="217" width="4.5703125" style="42" customWidth="1"/>
    <col min="218" max="218" width="4.28515625" style="42" customWidth="1"/>
    <col min="219" max="220" width="4.5703125" style="42" customWidth="1"/>
    <col min="221" max="221" width="4.7109375" style="42" customWidth="1"/>
    <col min="222" max="222" width="4.42578125" style="42" customWidth="1"/>
    <col min="223" max="223" width="4" style="42" customWidth="1"/>
    <col min="224" max="16384" width="11.42578125" style="42"/>
  </cols>
  <sheetData>
    <row r="1" spans="1:215" ht="15" customHeight="1" x14ac:dyDescent="0.25">
      <c r="B1" s="205" t="s">
        <v>0</v>
      </c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AA1" s="292" t="s">
        <v>32</v>
      </c>
      <c r="AB1" s="293"/>
      <c r="AC1" s="293"/>
      <c r="AD1" s="293"/>
      <c r="AE1" s="293"/>
      <c r="AF1" s="293"/>
      <c r="AG1" s="293"/>
      <c r="AH1" s="293"/>
      <c r="AI1" s="293"/>
      <c r="AJ1" s="293"/>
      <c r="AK1" s="293"/>
      <c r="AL1" s="293"/>
      <c r="AM1" s="293"/>
      <c r="AN1" s="293"/>
      <c r="AO1" s="294"/>
    </row>
    <row r="2" spans="1:215" x14ac:dyDescent="0.25">
      <c r="A2" s="153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AA2" s="295"/>
      <c r="AB2" s="296"/>
      <c r="AC2" s="296"/>
      <c r="AD2" s="296"/>
      <c r="AE2" s="296"/>
      <c r="AF2" s="296"/>
      <c r="AG2" s="296"/>
      <c r="AH2" s="296"/>
      <c r="AI2" s="296"/>
      <c r="AJ2" s="296"/>
      <c r="AK2" s="296"/>
      <c r="AL2" s="296"/>
      <c r="AM2" s="296"/>
      <c r="AN2" s="296"/>
      <c r="AO2" s="297"/>
    </row>
    <row r="3" spans="1:215" ht="15.75" thickBot="1" x14ac:dyDescent="0.3">
      <c r="B3" s="396" t="s">
        <v>67</v>
      </c>
      <c r="C3" s="396"/>
      <c r="D3" s="396"/>
      <c r="E3" s="396"/>
      <c r="F3" s="396"/>
      <c r="G3" s="396"/>
      <c r="H3" s="396"/>
      <c r="I3" s="396"/>
      <c r="J3" s="396"/>
      <c r="K3" s="396"/>
      <c r="L3" s="396"/>
      <c r="M3" s="396"/>
      <c r="N3" s="396"/>
      <c r="O3" s="396"/>
      <c r="P3" s="396"/>
      <c r="Q3" s="396"/>
      <c r="R3" s="396"/>
      <c r="AA3" s="154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155"/>
    </row>
    <row r="4" spans="1:215" ht="14.25" customHeight="1" thickBot="1" x14ac:dyDescent="0.3"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79"/>
      <c r="S4" s="79"/>
      <c r="X4" s="112" t="s">
        <v>1</v>
      </c>
      <c r="AA4" s="154"/>
      <c r="AB4" s="79"/>
      <c r="AC4" s="312" t="s">
        <v>33</v>
      </c>
      <c r="AD4" s="313"/>
      <c r="AE4" s="298" t="s">
        <v>7</v>
      </c>
      <c r="AF4" s="298" t="s">
        <v>41</v>
      </c>
      <c r="AG4" s="298" t="s">
        <v>42</v>
      </c>
      <c r="AH4" s="298" t="s">
        <v>63</v>
      </c>
      <c r="AI4" s="298" t="s">
        <v>15</v>
      </c>
      <c r="AJ4" s="306" t="s">
        <v>8</v>
      </c>
      <c r="AK4" s="306" t="s">
        <v>9</v>
      </c>
      <c r="AL4" s="318" t="s">
        <v>37</v>
      </c>
      <c r="AM4" s="306" t="s">
        <v>16</v>
      </c>
      <c r="AN4" s="321"/>
      <c r="AO4" s="321"/>
    </row>
    <row r="5" spans="1:215" ht="15" customHeight="1" x14ac:dyDescent="0.25">
      <c r="A5" s="79"/>
      <c r="B5" s="397" t="s">
        <v>48</v>
      </c>
      <c r="C5" s="398"/>
      <c r="D5" s="398"/>
      <c r="E5" s="398"/>
      <c r="F5" s="398"/>
      <c r="G5" s="398"/>
      <c r="H5" s="399"/>
      <c r="I5" s="399"/>
      <c r="J5" s="399"/>
      <c r="K5" s="399"/>
      <c r="L5" s="399"/>
      <c r="M5" s="399"/>
      <c r="N5" s="399"/>
      <c r="O5" s="399"/>
      <c r="P5" s="399"/>
      <c r="Q5" s="399"/>
      <c r="R5" s="400"/>
      <c r="S5" s="110"/>
      <c r="T5" s="79"/>
      <c r="U5" s="115"/>
      <c r="V5" s="115"/>
      <c r="W5" s="115"/>
      <c r="X5" s="112" t="s">
        <v>58</v>
      </c>
      <c r="Y5" s="115"/>
      <c r="Z5" s="115"/>
      <c r="AA5" s="156"/>
      <c r="AB5" s="79"/>
      <c r="AC5" s="314"/>
      <c r="AD5" s="315"/>
      <c r="AE5" s="299"/>
      <c r="AF5" s="299"/>
      <c r="AG5" s="299"/>
      <c r="AH5" s="299"/>
      <c r="AI5" s="299"/>
      <c r="AJ5" s="307"/>
      <c r="AK5" s="307"/>
      <c r="AL5" s="319"/>
      <c r="AM5" s="307"/>
      <c r="AN5" s="322"/>
      <c r="AO5" s="322"/>
      <c r="GY5" s="311"/>
      <c r="GZ5" s="311"/>
      <c r="HA5" s="311"/>
      <c r="HB5" s="311"/>
      <c r="HC5" s="311"/>
      <c r="HD5" s="311"/>
      <c r="HE5" s="311"/>
      <c r="HF5" s="311"/>
      <c r="HG5" s="311"/>
    </row>
    <row r="6" spans="1:215" ht="15.75" customHeight="1" x14ac:dyDescent="0.25">
      <c r="A6" s="79"/>
      <c r="B6" s="385"/>
      <c r="C6" s="386"/>
      <c r="D6" s="386"/>
      <c r="E6" s="386"/>
      <c r="F6" s="386"/>
      <c r="G6" s="386"/>
      <c r="H6" s="401"/>
      <c r="I6" s="401"/>
      <c r="J6" s="401"/>
      <c r="K6" s="401"/>
      <c r="L6" s="401"/>
      <c r="M6" s="401"/>
      <c r="N6" s="401"/>
      <c r="O6" s="401"/>
      <c r="P6" s="401"/>
      <c r="Q6" s="401"/>
      <c r="R6" s="402"/>
      <c r="S6" s="110"/>
      <c r="U6" s="115"/>
      <c r="V6" s="115"/>
      <c r="W6" s="115"/>
      <c r="X6" s="112" t="s">
        <v>3</v>
      </c>
      <c r="Y6" s="115"/>
      <c r="Z6" s="115"/>
      <c r="AA6" s="156"/>
      <c r="AB6" s="79"/>
      <c r="AC6" s="314"/>
      <c r="AD6" s="315"/>
      <c r="AE6" s="299"/>
      <c r="AF6" s="299"/>
      <c r="AG6" s="299"/>
      <c r="AH6" s="299"/>
      <c r="AI6" s="299"/>
      <c r="AJ6" s="307"/>
      <c r="AK6" s="307"/>
      <c r="AL6" s="319"/>
      <c r="AM6" s="307"/>
      <c r="AN6" s="322"/>
      <c r="AO6" s="322"/>
      <c r="BW6" s="79"/>
      <c r="GY6" s="311"/>
      <c r="GZ6" s="311"/>
      <c r="HA6" s="311"/>
      <c r="HB6" s="311"/>
      <c r="HC6" s="311"/>
      <c r="HD6" s="311"/>
      <c r="HE6" s="311"/>
      <c r="HF6" s="311"/>
      <c r="HG6" s="311"/>
    </row>
    <row r="7" spans="1:215" ht="15" customHeight="1" thickBot="1" x14ac:dyDescent="0.3">
      <c r="A7" s="79"/>
      <c r="B7" s="387"/>
      <c r="C7" s="388"/>
      <c r="D7" s="388"/>
      <c r="E7" s="388"/>
      <c r="F7" s="388"/>
      <c r="G7" s="388"/>
      <c r="H7" s="403"/>
      <c r="I7" s="403"/>
      <c r="J7" s="403"/>
      <c r="K7" s="403"/>
      <c r="L7" s="403"/>
      <c r="M7" s="403"/>
      <c r="N7" s="403"/>
      <c r="O7" s="403"/>
      <c r="P7" s="403"/>
      <c r="Q7" s="403"/>
      <c r="R7" s="404"/>
      <c r="S7" s="110"/>
      <c r="U7" s="115"/>
      <c r="V7" s="115"/>
      <c r="W7" s="115"/>
      <c r="X7" s="114" t="s">
        <v>4</v>
      </c>
      <c r="Y7" s="115"/>
      <c r="Z7" s="115"/>
      <c r="AA7" s="156"/>
      <c r="AB7" s="79"/>
      <c r="AC7" s="314"/>
      <c r="AD7" s="315"/>
      <c r="AE7" s="299"/>
      <c r="AF7" s="299"/>
      <c r="AG7" s="299"/>
      <c r="AH7" s="299"/>
      <c r="AI7" s="299"/>
      <c r="AJ7" s="307"/>
      <c r="AK7" s="307"/>
      <c r="AL7" s="319"/>
      <c r="AM7" s="307"/>
      <c r="AN7" s="322"/>
      <c r="AO7" s="322"/>
      <c r="BK7" s="79"/>
      <c r="GY7" s="311"/>
      <c r="GZ7" s="311"/>
      <c r="HA7" s="311"/>
      <c r="HB7" s="311"/>
      <c r="HC7" s="311"/>
      <c r="HD7" s="311"/>
      <c r="HE7" s="311"/>
      <c r="HF7" s="311"/>
      <c r="HG7" s="311"/>
    </row>
    <row r="8" spans="1:215" ht="15.75" customHeight="1" thickBot="1" x14ac:dyDescent="0.3">
      <c r="A8" s="79"/>
      <c r="B8" s="383" t="s">
        <v>70</v>
      </c>
      <c r="C8" s="384"/>
      <c r="D8" s="384"/>
      <c r="E8" s="384"/>
      <c r="F8" s="384"/>
      <c r="G8" s="384"/>
      <c r="H8" s="389"/>
      <c r="I8" s="389"/>
      <c r="J8" s="389"/>
      <c r="K8" s="389"/>
      <c r="L8" s="389"/>
      <c r="M8" s="389"/>
      <c r="N8" s="389"/>
      <c r="O8" s="389"/>
      <c r="P8" s="389"/>
      <c r="Q8" s="389"/>
      <c r="R8" s="390"/>
      <c r="S8" s="110"/>
      <c r="U8" s="115"/>
      <c r="V8" s="115"/>
      <c r="W8" s="115"/>
      <c r="Y8" s="115"/>
      <c r="Z8" s="115"/>
      <c r="AA8" s="156"/>
      <c r="AB8" s="79"/>
      <c r="AC8" s="316"/>
      <c r="AD8" s="317"/>
      <c r="AE8" s="300"/>
      <c r="AF8" s="300"/>
      <c r="AG8" s="300"/>
      <c r="AH8" s="300"/>
      <c r="AI8" s="300"/>
      <c r="AJ8" s="308"/>
      <c r="AK8" s="308"/>
      <c r="AL8" s="320"/>
      <c r="AM8" s="308"/>
      <c r="AN8" s="323"/>
      <c r="AO8" s="323"/>
      <c r="GY8" s="311"/>
      <c r="GZ8" s="311"/>
      <c r="HA8" s="311"/>
      <c r="HB8" s="311"/>
      <c r="HC8" s="311"/>
      <c r="HD8" s="311"/>
      <c r="HE8" s="311"/>
      <c r="HF8" s="311"/>
      <c r="HG8" s="311"/>
    </row>
    <row r="9" spans="1:215" ht="15.75" customHeight="1" thickBot="1" x14ac:dyDescent="0.3">
      <c r="A9" s="79"/>
      <c r="B9" s="385"/>
      <c r="C9" s="386"/>
      <c r="D9" s="386"/>
      <c r="E9" s="386"/>
      <c r="F9" s="386"/>
      <c r="G9" s="386"/>
      <c r="H9" s="391"/>
      <c r="I9" s="391"/>
      <c r="J9" s="391"/>
      <c r="K9" s="391"/>
      <c r="L9" s="391"/>
      <c r="M9" s="391"/>
      <c r="N9" s="391"/>
      <c r="O9" s="391"/>
      <c r="P9" s="391"/>
      <c r="Q9" s="391"/>
      <c r="R9" s="392"/>
      <c r="S9" s="110"/>
      <c r="AA9" s="309" t="s">
        <v>29</v>
      </c>
      <c r="AB9" s="310"/>
      <c r="AC9" s="304">
        <f>A49+Q49+AG49+AW49+BM49+CC49+CS49+DI49+DY49+EO49+FU49+FE49</f>
        <v>0</v>
      </c>
      <c r="AD9" s="305"/>
      <c r="AE9" s="157">
        <f t="shared" ref="AE9:AM9" si="0">D48+T48+AJ48+AZ48+BP48+CF48+CV48+DL48+EB48+ER48+FH48+FX48</f>
        <v>0</v>
      </c>
      <c r="AF9" s="157">
        <f t="shared" si="0"/>
        <v>0</v>
      </c>
      <c r="AG9" s="157">
        <f t="shared" si="0"/>
        <v>0</v>
      </c>
      <c r="AH9" s="157">
        <f t="shared" si="0"/>
        <v>0</v>
      </c>
      <c r="AI9" s="157">
        <f t="shared" si="0"/>
        <v>0</v>
      </c>
      <c r="AJ9" s="157">
        <f t="shared" si="0"/>
        <v>0</v>
      </c>
      <c r="AK9" s="157">
        <f t="shared" si="0"/>
        <v>0</v>
      </c>
      <c r="AL9" s="157">
        <f t="shared" si="0"/>
        <v>0</v>
      </c>
      <c r="AM9" s="157">
        <f t="shared" si="0"/>
        <v>0</v>
      </c>
      <c r="AN9" s="158"/>
      <c r="AO9" s="159"/>
    </row>
    <row r="10" spans="1:215" ht="15" customHeight="1" thickBot="1" x14ac:dyDescent="0.3">
      <c r="A10" s="79"/>
      <c r="B10" s="387"/>
      <c r="C10" s="388"/>
      <c r="D10" s="388"/>
      <c r="E10" s="388"/>
      <c r="F10" s="388"/>
      <c r="G10" s="388"/>
      <c r="H10" s="393"/>
      <c r="I10" s="393"/>
      <c r="J10" s="393"/>
      <c r="K10" s="393"/>
      <c r="L10" s="393"/>
      <c r="M10" s="393"/>
      <c r="N10" s="393"/>
      <c r="O10" s="393"/>
      <c r="P10" s="393"/>
      <c r="Q10" s="393"/>
      <c r="R10" s="394"/>
      <c r="S10" s="110"/>
      <c r="AA10" s="309" t="s">
        <v>30</v>
      </c>
      <c r="AB10" s="310"/>
      <c r="AC10" s="304">
        <f>M49+AC49+AS49+BI49+BY49+CO49+DE49+DU49+EK49+FA49+FQ49+GG49</f>
        <v>0</v>
      </c>
      <c r="AD10" s="305"/>
      <c r="AE10" s="94"/>
      <c r="AF10" s="94"/>
      <c r="AG10" s="94"/>
      <c r="AH10" s="94"/>
      <c r="AI10" s="52">
        <f>(AE9+AF9+AG9+AH9)*0.2</f>
        <v>0</v>
      </c>
      <c r="AJ10" s="94"/>
      <c r="AK10" s="94"/>
      <c r="AL10" s="94"/>
      <c r="AM10" s="52">
        <f>(AJ9+AK9+AL9)*0.2</f>
        <v>0</v>
      </c>
      <c r="AN10" s="160"/>
      <c r="AO10" s="161"/>
    </row>
    <row r="11" spans="1:215" ht="15.75" thickBot="1" x14ac:dyDescent="0.3">
      <c r="A11" s="133"/>
      <c r="B11" s="162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5"/>
      <c r="O11" s="165"/>
      <c r="P11" s="165"/>
      <c r="Q11" s="165"/>
      <c r="R11" s="165"/>
    </row>
    <row r="12" spans="1:215" ht="15.75" customHeight="1" thickBot="1" x14ac:dyDescent="0.3">
      <c r="A12" s="5"/>
      <c r="B12" s="6"/>
      <c r="C12" s="6"/>
      <c r="D12" s="350" t="s">
        <v>49</v>
      </c>
      <c r="E12" s="351"/>
      <c r="F12" s="351"/>
      <c r="G12" s="351"/>
      <c r="H12" s="352"/>
      <c r="I12" s="337" t="s">
        <v>50</v>
      </c>
      <c r="J12" s="338"/>
      <c r="K12" s="338"/>
      <c r="L12" s="339"/>
      <c r="M12" s="343"/>
      <c r="N12" s="344"/>
      <c r="O12" s="324" t="s">
        <v>17</v>
      </c>
      <c r="Q12" s="5"/>
      <c r="R12" s="6"/>
      <c r="S12" s="6"/>
      <c r="T12" s="350" t="s">
        <v>49</v>
      </c>
      <c r="U12" s="351"/>
      <c r="V12" s="351"/>
      <c r="W12" s="351"/>
      <c r="X12" s="352"/>
      <c r="Y12" s="337" t="s">
        <v>50</v>
      </c>
      <c r="Z12" s="338"/>
      <c r="AA12" s="338"/>
      <c r="AB12" s="339"/>
      <c r="AC12" s="343"/>
      <c r="AD12" s="344"/>
      <c r="AE12" s="324" t="s">
        <v>17</v>
      </c>
      <c r="AG12" s="5"/>
      <c r="AH12" s="6"/>
      <c r="AI12" s="6"/>
      <c r="AJ12" s="350" t="s">
        <v>49</v>
      </c>
      <c r="AK12" s="351"/>
      <c r="AL12" s="351"/>
      <c r="AM12" s="351"/>
      <c r="AN12" s="352"/>
      <c r="AO12" s="337" t="s">
        <v>50</v>
      </c>
      <c r="AP12" s="338"/>
      <c r="AQ12" s="338"/>
      <c r="AR12" s="339"/>
      <c r="AS12" s="343"/>
      <c r="AT12" s="344"/>
      <c r="AU12" s="373" t="s">
        <v>17</v>
      </c>
      <c r="AW12" s="5"/>
      <c r="AX12" s="6"/>
      <c r="AY12" s="6"/>
      <c r="AZ12" s="350" t="s">
        <v>49</v>
      </c>
      <c r="BA12" s="351"/>
      <c r="BB12" s="351"/>
      <c r="BC12" s="351"/>
      <c r="BD12" s="352"/>
      <c r="BE12" s="337" t="s">
        <v>50</v>
      </c>
      <c r="BF12" s="338"/>
      <c r="BG12" s="338"/>
      <c r="BH12" s="339"/>
      <c r="BI12" s="343"/>
      <c r="BJ12" s="344"/>
      <c r="BK12" s="324" t="s">
        <v>17</v>
      </c>
      <c r="BM12" s="5"/>
      <c r="BN12" s="6"/>
      <c r="BO12" s="6"/>
      <c r="BP12" s="350" t="s">
        <v>49</v>
      </c>
      <c r="BQ12" s="351"/>
      <c r="BR12" s="351"/>
      <c r="BS12" s="351"/>
      <c r="BT12" s="352"/>
      <c r="BU12" s="337" t="s">
        <v>50</v>
      </c>
      <c r="BV12" s="338"/>
      <c r="BW12" s="338"/>
      <c r="BX12" s="339"/>
      <c r="BY12" s="343"/>
      <c r="BZ12" s="344"/>
      <c r="CA12" s="324" t="s">
        <v>17</v>
      </c>
      <c r="CC12" s="5"/>
      <c r="CD12" s="6"/>
      <c r="CE12" s="6"/>
      <c r="CF12" s="350" t="s">
        <v>49</v>
      </c>
      <c r="CG12" s="351"/>
      <c r="CH12" s="351"/>
      <c r="CI12" s="351"/>
      <c r="CJ12" s="352"/>
      <c r="CK12" s="337" t="s">
        <v>50</v>
      </c>
      <c r="CL12" s="338"/>
      <c r="CM12" s="338"/>
      <c r="CN12" s="339"/>
      <c r="CO12" s="343"/>
      <c r="CP12" s="344"/>
      <c r="CQ12" s="324" t="s">
        <v>17</v>
      </c>
      <c r="CS12" s="5"/>
      <c r="CT12" s="6"/>
      <c r="CU12" s="6"/>
      <c r="CV12" s="350" t="s">
        <v>49</v>
      </c>
      <c r="CW12" s="351"/>
      <c r="CX12" s="351"/>
      <c r="CY12" s="351"/>
      <c r="CZ12" s="352"/>
      <c r="DA12" s="337" t="s">
        <v>50</v>
      </c>
      <c r="DB12" s="338"/>
      <c r="DC12" s="338"/>
      <c r="DD12" s="339"/>
      <c r="DE12" s="343"/>
      <c r="DF12" s="344"/>
      <c r="DG12" s="324" t="s">
        <v>17</v>
      </c>
      <c r="DI12" s="5"/>
      <c r="DJ12" s="6"/>
      <c r="DK12" s="6"/>
      <c r="DL12" s="350" t="s">
        <v>49</v>
      </c>
      <c r="DM12" s="351"/>
      <c r="DN12" s="351"/>
      <c r="DO12" s="351"/>
      <c r="DP12" s="352"/>
      <c r="DQ12" s="337" t="s">
        <v>50</v>
      </c>
      <c r="DR12" s="338"/>
      <c r="DS12" s="338"/>
      <c r="DT12" s="339"/>
      <c r="DU12" s="343"/>
      <c r="DV12" s="344"/>
      <c r="DW12" s="324" t="s">
        <v>17</v>
      </c>
      <c r="DY12" s="5"/>
      <c r="DZ12" s="6"/>
      <c r="EA12" s="6"/>
      <c r="EB12" s="350" t="s">
        <v>49</v>
      </c>
      <c r="EC12" s="351"/>
      <c r="ED12" s="351"/>
      <c r="EE12" s="351"/>
      <c r="EF12" s="352"/>
      <c r="EG12" s="337" t="s">
        <v>50</v>
      </c>
      <c r="EH12" s="338"/>
      <c r="EI12" s="338"/>
      <c r="EJ12" s="339"/>
      <c r="EK12" s="343"/>
      <c r="EL12" s="344"/>
      <c r="EM12" s="324" t="s">
        <v>17</v>
      </c>
      <c r="EO12" s="5"/>
      <c r="EP12" s="6"/>
      <c r="EQ12" s="6"/>
      <c r="ER12" s="350" t="s">
        <v>49</v>
      </c>
      <c r="ES12" s="351"/>
      <c r="ET12" s="351"/>
      <c r="EU12" s="351"/>
      <c r="EV12" s="352"/>
      <c r="EW12" s="337" t="s">
        <v>50</v>
      </c>
      <c r="EX12" s="338"/>
      <c r="EY12" s="338"/>
      <c r="EZ12" s="339"/>
      <c r="FA12" s="343"/>
      <c r="FB12" s="344"/>
      <c r="FC12" s="324" t="s">
        <v>17</v>
      </c>
      <c r="FE12" s="5"/>
      <c r="FF12" s="6"/>
      <c r="FG12" s="6"/>
      <c r="FH12" s="350" t="s">
        <v>49</v>
      </c>
      <c r="FI12" s="351"/>
      <c r="FJ12" s="351"/>
      <c r="FK12" s="351"/>
      <c r="FL12" s="352"/>
      <c r="FM12" s="337" t="s">
        <v>50</v>
      </c>
      <c r="FN12" s="338"/>
      <c r="FO12" s="338"/>
      <c r="FP12" s="339"/>
      <c r="FQ12" s="343"/>
      <c r="FR12" s="344"/>
      <c r="FS12" s="324" t="s">
        <v>17</v>
      </c>
      <c r="FU12" s="5"/>
      <c r="FV12" s="6"/>
      <c r="FW12" s="6"/>
      <c r="FX12" s="350" t="s">
        <v>49</v>
      </c>
      <c r="FY12" s="351"/>
      <c r="FZ12" s="351"/>
      <c r="GA12" s="351"/>
      <c r="GB12" s="352"/>
      <c r="GC12" s="337" t="s">
        <v>50</v>
      </c>
      <c r="GD12" s="338"/>
      <c r="GE12" s="338"/>
      <c r="GF12" s="339"/>
      <c r="GG12" s="343"/>
      <c r="GH12" s="344"/>
      <c r="GI12" s="324" t="s">
        <v>17</v>
      </c>
    </row>
    <row r="13" spans="1:215" ht="42" customHeight="1" thickBot="1" x14ac:dyDescent="0.3">
      <c r="A13" s="326" t="s">
        <v>13</v>
      </c>
      <c r="B13" s="363" t="s">
        <v>62</v>
      </c>
      <c r="C13" s="364"/>
      <c r="D13" s="353"/>
      <c r="E13" s="354"/>
      <c r="F13" s="354"/>
      <c r="G13" s="354"/>
      <c r="H13" s="355"/>
      <c r="I13" s="340"/>
      <c r="J13" s="341"/>
      <c r="K13" s="341"/>
      <c r="L13" s="342"/>
      <c r="M13" s="345"/>
      <c r="N13" s="346"/>
      <c r="O13" s="325"/>
      <c r="Q13" s="326" t="s">
        <v>18</v>
      </c>
      <c r="R13" s="363" t="s">
        <v>62</v>
      </c>
      <c r="S13" s="364"/>
      <c r="T13" s="353"/>
      <c r="U13" s="354"/>
      <c r="V13" s="354"/>
      <c r="W13" s="354"/>
      <c r="X13" s="355"/>
      <c r="Y13" s="340"/>
      <c r="Z13" s="341"/>
      <c r="AA13" s="341"/>
      <c r="AB13" s="342"/>
      <c r="AC13" s="345"/>
      <c r="AD13" s="346"/>
      <c r="AE13" s="325"/>
      <c r="AG13" s="326" t="s">
        <v>19</v>
      </c>
      <c r="AH13" s="363" t="s">
        <v>62</v>
      </c>
      <c r="AI13" s="364"/>
      <c r="AJ13" s="353"/>
      <c r="AK13" s="354"/>
      <c r="AL13" s="354"/>
      <c r="AM13" s="354"/>
      <c r="AN13" s="355"/>
      <c r="AO13" s="340"/>
      <c r="AP13" s="341"/>
      <c r="AQ13" s="341"/>
      <c r="AR13" s="342"/>
      <c r="AS13" s="345"/>
      <c r="AT13" s="346"/>
      <c r="AU13" s="374"/>
      <c r="AW13" s="326" t="s">
        <v>20</v>
      </c>
      <c r="AX13" s="363" t="s">
        <v>62</v>
      </c>
      <c r="AY13" s="364"/>
      <c r="AZ13" s="353"/>
      <c r="BA13" s="354"/>
      <c r="BB13" s="354"/>
      <c r="BC13" s="354"/>
      <c r="BD13" s="355"/>
      <c r="BE13" s="340"/>
      <c r="BF13" s="341"/>
      <c r="BG13" s="341"/>
      <c r="BH13" s="342"/>
      <c r="BI13" s="345"/>
      <c r="BJ13" s="346"/>
      <c r="BK13" s="325"/>
      <c r="BM13" s="326" t="s">
        <v>21</v>
      </c>
      <c r="BN13" s="363" t="s">
        <v>62</v>
      </c>
      <c r="BO13" s="364"/>
      <c r="BP13" s="353"/>
      <c r="BQ13" s="354"/>
      <c r="BR13" s="354"/>
      <c r="BS13" s="354"/>
      <c r="BT13" s="355"/>
      <c r="BU13" s="340"/>
      <c r="BV13" s="341"/>
      <c r="BW13" s="341"/>
      <c r="BX13" s="342"/>
      <c r="BY13" s="345"/>
      <c r="BZ13" s="346"/>
      <c r="CA13" s="325"/>
      <c r="CC13" s="326" t="s">
        <v>22</v>
      </c>
      <c r="CD13" s="363" t="s">
        <v>62</v>
      </c>
      <c r="CE13" s="364"/>
      <c r="CF13" s="353"/>
      <c r="CG13" s="354"/>
      <c r="CH13" s="354"/>
      <c r="CI13" s="354"/>
      <c r="CJ13" s="355"/>
      <c r="CK13" s="340"/>
      <c r="CL13" s="341"/>
      <c r="CM13" s="341"/>
      <c r="CN13" s="342"/>
      <c r="CO13" s="345"/>
      <c r="CP13" s="346"/>
      <c r="CQ13" s="325"/>
      <c r="CS13" s="326" t="s">
        <v>23</v>
      </c>
      <c r="CT13" s="363" t="s">
        <v>62</v>
      </c>
      <c r="CU13" s="364"/>
      <c r="CV13" s="353"/>
      <c r="CW13" s="354"/>
      <c r="CX13" s="354"/>
      <c r="CY13" s="354"/>
      <c r="CZ13" s="355"/>
      <c r="DA13" s="340"/>
      <c r="DB13" s="341"/>
      <c r="DC13" s="341"/>
      <c r="DD13" s="342"/>
      <c r="DE13" s="345"/>
      <c r="DF13" s="346"/>
      <c r="DG13" s="325"/>
      <c r="DI13" s="326" t="s">
        <v>24</v>
      </c>
      <c r="DJ13" s="363" t="s">
        <v>62</v>
      </c>
      <c r="DK13" s="364"/>
      <c r="DL13" s="353"/>
      <c r="DM13" s="354"/>
      <c r="DN13" s="354"/>
      <c r="DO13" s="354"/>
      <c r="DP13" s="355"/>
      <c r="DQ13" s="340"/>
      <c r="DR13" s="341"/>
      <c r="DS13" s="341"/>
      <c r="DT13" s="342"/>
      <c r="DU13" s="345"/>
      <c r="DV13" s="346"/>
      <c r="DW13" s="325"/>
      <c r="DY13" s="326" t="s">
        <v>25</v>
      </c>
      <c r="DZ13" s="363" t="s">
        <v>62</v>
      </c>
      <c r="EA13" s="364"/>
      <c r="EB13" s="353"/>
      <c r="EC13" s="354"/>
      <c r="ED13" s="354"/>
      <c r="EE13" s="354"/>
      <c r="EF13" s="355"/>
      <c r="EG13" s="340"/>
      <c r="EH13" s="341"/>
      <c r="EI13" s="341"/>
      <c r="EJ13" s="342"/>
      <c r="EK13" s="345"/>
      <c r="EL13" s="346"/>
      <c r="EM13" s="325"/>
      <c r="EO13" s="326" t="s">
        <v>26</v>
      </c>
      <c r="EP13" s="363" t="s">
        <v>62</v>
      </c>
      <c r="EQ13" s="364"/>
      <c r="ER13" s="353"/>
      <c r="ES13" s="354"/>
      <c r="ET13" s="354"/>
      <c r="EU13" s="354"/>
      <c r="EV13" s="355"/>
      <c r="EW13" s="340"/>
      <c r="EX13" s="341"/>
      <c r="EY13" s="341"/>
      <c r="EZ13" s="342"/>
      <c r="FA13" s="345"/>
      <c r="FB13" s="346"/>
      <c r="FC13" s="325"/>
      <c r="FE13" s="326" t="s">
        <v>27</v>
      </c>
      <c r="FF13" s="363" t="s">
        <v>62</v>
      </c>
      <c r="FG13" s="364"/>
      <c r="FH13" s="353"/>
      <c r="FI13" s="354"/>
      <c r="FJ13" s="354"/>
      <c r="FK13" s="354"/>
      <c r="FL13" s="355"/>
      <c r="FM13" s="340"/>
      <c r="FN13" s="341"/>
      <c r="FO13" s="341"/>
      <c r="FP13" s="342"/>
      <c r="FQ13" s="345"/>
      <c r="FR13" s="346"/>
      <c r="FS13" s="325"/>
      <c r="FU13" s="326" t="s">
        <v>28</v>
      </c>
      <c r="FV13" s="363" t="s">
        <v>62</v>
      </c>
      <c r="FW13" s="364"/>
      <c r="FX13" s="353"/>
      <c r="FY13" s="354"/>
      <c r="FZ13" s="354"/>
      <c r="GA13" s="354"/>
      <c r="GB13" s="355"/>
      <c r="GC13" s="340"/>
      <c r="GD13" s="341"/>
      <c r="GE13" s="341"/>
      <c r="GF13" s="342"/>
      <c r="GG13" s="345"/>
      <c r="GH13" s="346"/>
      <c r="GI13" s="325"/>
    </row>
    <row r="14" spans="1:215" ht="15.75" customHeight="1" thickBot="1" x14ac:dyDescent="0.3">
      <c r="A14" s="327"/>
      <c r="B14" s="365"/>
      <c r="C14" s="366"/>
      <c r="D14" s="367" t="s">
        <v>7</v>
      </c>
      <c r="E14" s="370" t="s">
        <v>41</v>
      </c>
      <c r="F14" s="301" t="s">
        <v>61</v>
      </c>
      <c r="G14" s="329" t="s">
        <v>59</v>
      </c>
      <c r="H14" s="298" t="s">
        <v>15</v>
      </c>
      <c r="I14" s="347" t="s">
        <v>8</v>
      </c>
      <c r="J14" s="356" t="s">
        <v>60</v>
      </c>
      <c r="K14" s="359" t="s">
        <v>37</v>
      </c>
      <c r="L14" s="306" t="s">
        <v>16</v>
      </c>
      <c r="M14" s="362"/>
      <c r="N14" s="332"/>
      <c r="O14" s="325"/>
      <c r="Q14" s="327"/>
      <c r="R14" s="365"/>
      <c r="S14" s="366"/>
      <c r="T14" s="367" t="s">
        <v>7</v>
      </c>
      <c r="U14" s="370" t="s">
        <v>41</v>
      </c>
      <c r="V14" s="301" t="s">
        <v>61</v>
      </c>
      <c r="W14" s="329" t="s">
        <v>59</v>
      </c>
      <c r="X14" s="298" t="s">
        <v>15</v>
      </c>
      <c r="Y14" s="347" t="s">
        <v>8</v>
      </c>
      <c r="Z14" s="356" t="s">
        <v>60</v>
      </c>
      <c r="AA14" s="359" t="s">
        <v>37</v>
      </c>
      <c r="AB14" s="306" t="s">
        <v>16</v>
      </c>
      <c r="AC14" s="362"/>
      <c r="AD14" s="332"/>
      <c r="AE14" s="325"/>
      <c r="AG14" s="327"/>
      <c r="AH14" s="365"/>
      <c r="AI14" s="366"/>
      <c r="AJ14" s="367" t="s">
        <v>7</v>
      </c>
      <c r="AK14" s="370" t="s">
        <v>41</v>
      </c>
      <c r="AL14" s="301" t="s">
        <v>61</v>
      </c>
      <c r="AM14" s="329" t="s">
        <v>59</v>
      </c>
      <c r="AN14" s="298" t="s">
        <v>15</v>
      </c>
      <c r="AO14" s="347" t="s">
        <v>8</v>
      </c>
      <c r="AP14" s="356" t="s">
        <v>60</v>
      </c>
      <c r="AQ14" s="359" t="s">
        <v>37</v>
      </c>
      <c r="AR14" s="306" t="s">
        <v>16</v>
      </c>
      <c r="AS14" s="362"/>
      <c r="AT14" s="332"/>
      <c r="AU14" s="374"/>
      <c r="AW14" s="327"/>
      <c r="AX14" s="365"/>
      <c r="AY14" s="366"/>
      <c r="AZ14" s="367" t="s">
        <v>7</v>
      </c>
      <c r="BA14" s="370" t="s">
        <v>41</v>
      </c>
      <c r="BB14" s="301" t="s">
        <v>61</v>
      </c>
      <c r="BC14" s="329" t="s">
        <v>59</v>
      </c>
      <c r="BD14" s="298" t="s">
        <v>15</v>
      </c>
      <c r="BE14" s="347" t="s">
        <v>8</v>
      </c>
      <c r="BF14" s="356" t="s">
        <v>60</v>
      </c>
      <c r="BG14" s="359" t="s">
        <v>37</v>
      </c>
      <c r="BH14" s="306" t="s">
        <v>16</v>
      </c>
      <c r="BI14" s="362"/>
      <c r="BJ14" s="332"/>
      <c r="BK14" s="325"/>
      <c r="BM14" s="327"/>
      <c r="BN14" s="365"/>
      <c r="BO14" s="366"/>
      <c r="BP14" s="367" t="s">
        <v>7</v>
      </c>
      <c r="BQ14" s="370" t="s">
        <v>41</v>
      </c>
      <c r="BR14" s="301" t="s">
        <v>61</v>
      </c>
      <c r="BS14" s="329" t="s">
        <v>59</v>
      </c>
      <c r="BT14" s="298" t="s">
        <v>15</v>
      </c>
      <c r="BU14" s="347" t="s">
        <v>8</v>
      </c>
      <c r="BV14" s="356" t="s">
        <v>60</v>
      </c>
      <c r="BW14" s="359" t="s">
        <v>37</v>
      </c>
      <c r="BX14" s="306" t="s">
        <v>16</v>
      </c>
      <c r="BY14" s="362"/>
      <c r="BZ14" s="332"/>
      <c r="CA14" s="325"/>
      <c r="CC14" s="327"/>
      <c r="CD14" s="365"/>
      <c r="CE14" s="366"/>
      <c r="CF14" s="367" t="s">
        <v>7</v>
      </c>
      <c r="CG14" s="370" t="s">
        <v>41</v>
      </c>
      <c r="CH14" s="301" t="s">
        <v>61</v>
      </c>
      <c r="CI14" s="329" t="s">
        <v>59</v>
      </c>
      <c r="CJ14" s="298" t="s">
        <v>15</v>
      </c>
      <c r="CK14" s="347" t="s">
        <v>8</v>
      </c>
      <c r="CL14" s="356" t="s">
        <v>60</v>
      </c>
      <c r="CM14" s="359" t="s">
        <v>37</v>
      </c>
      <c r="CN14" s="306" t="s">
        <v>16</v>
      </c>
      <c r="CO14" s="362"/>
      <c r="CP14" s="332"/>
      <c r="CQ14" s="325"/>
      <c r="CS14" s="327"/>
      <c r="CT14" s="365"/>
      <c r="CU14" s="366"/>
      <c r="CV14" s="367" t="s">
        <v>7</v>
      </c>
      <c r="CW14" s="370" t="s">
        <v>41</v>
      </c>
      <c r="CX14" s="301" t="s">
        <v>61</v>
      </c>
      <c r="CY14" s="329" t="s">
        <v>59</v>
      </c>
      <c r="CZ14" s="298" t="s">
        <v>15</v>
      </c>
      <c r="DA14" s="347" t="s">
        <v>8</v>
      </c>
      <c r="DB14" s="356" t="s">
        <v>60</v>
      </c>
      <c r="DC14" s="359" t="s">
        <v>37</v>
      </c>
      <c r="DD14" s="306" t="s">
        <v>16</v>
      </c>
      <c r="DE14" s="362"/>
      <c r="DF14" s="332"/>
      <c r="DG14" s="325"/>
      <c r="DI14" s="327"/>
      <c r="DJ14" s="365"/>
      <c r="DK14" s="366"/>
      <c r="DL14" s="367" t="s">
        <v>7</v>
      </c>
      <c r="DM14" s="370" t="s">
        <v>41</v>
      </c>
      <c r="DN14" s="301" t="s">
        <v>61</v>
      </c>
      <c r="DO14" s="329" t="s">
        <v>59</v>
      </c>
      <c r="DP14" s="298" t="s">
        <v>15</v>
      </c>
      <c r="DQ14" s="347" t="s">
        <v>8</v>
      </c>
      <c r="DR14" s="356" t="s">
        <v>60</v>
      </c>
      <c r="DS14" s="359" t="s">
        <v>37</v>
      </c>
      <c r="DT14" s="306" t="s">
        <v>16</v>
      </c>
      <c r="DU14" s="362"/>
      <c r="DV14" s="332"/>
      <c r="DW14" s="325"/>
      <c r="DY14" s="327"/>
      <c r="DZ14" s="365"/>
      <c r="EA14" s="366"/>
      <c r="EB14" s="367" t="s">
        <v>7</v>
      </c>
      <c r="EC14" s="370" t="s">
        <v>41</v>
      </c>
      <c r="ED14" s="301" t="s">
        <v>61</v>
      </c>
      <c r="EE14" s="329" t="s">
        <v>59</v>
      </c>
      <c r="EF14" s="298" t="s">
        <v>15</v>
      </c>
      <c r="EG14" s="347" t="s">
        <v>8</v>
      </c>
      <c r="EH14" s="356" t="s">
        <v>60</v>
      </c>
      <c r="EI14" s="359" t="s">
        <v>37</v>
      </c>
      <c r="EJ14" s="306" t="s">
        <v>16</v>
      </c>
      <c r="EK14" s="362"/>
      <c r="EL14" s="332"/>
      <c r="EM14" s="325"/>
      <c r="EO14" s="327"/>
      <c r="EP14" s="365"/>
      <c r="EQ14" s="366"/>
      <c r="ER14" s="367" t="s">
        <v>7</v>
      </c>
      <c r="ES14" s="370" t="s">
        <v>41</v>
      </c>
      <c r="ET14" s="301" t="s">
        <v>61</v>
      </c>
      <c r="EU14" s="329" t="s">
        <v>59</v>
      </c>
      <c r="EV14" s="298" t="s">
        <v>15</v>
      </c>
      <c r="EW14" s="347" t="s">
        <v>8</v>
      </c>
      <c r="EX14" s="356" t="s">
        <v>60</v>
      </c>
      <c r="EY14" s="359" t="s">
        <v>37</v>
      </c>
      <c r="EZ14" s="306" t="s">
        <v>16</v>
      </c>
      <c r="FA14" s="362"/>
      <c r="FB14" s="332"/>
      <c r="FC14" s="325"/>
      <c r="FE14" s="327"/>
      <c r="FF14" s="365"/>
      <c r="FG14" s="366"/>
      <c r="FH14" s="367" t="s">
        <v>7</v>
      </c>
      <c r="FI14" s="370" t="s">
        <v>41</v>
      </c>
      <c r="FJ14" s="301" t="s">
        <v>61</v>
      </c>
      <c r="FK14" s="329" t="s">
        <v>59</v>
      </c>
      <c r="FL14" s="298" t="s">
        <v>15</v>
      </c>
      <c r="FM14" s="347" t="s">
        <v>8</v>
      </c>
      <c r="FN14" s="356" t="s">
        <v>60</v>
      </c>
      <c r="FO14" s="359" t="s">
        <v>37</v>
      </c>
      <c r="FP14" s="306" t="s">
        <v>16</v>
      </c>
      <c r="FQ14" s="362"/>
      <c r="FR14" s="332"/>
      <c r="FS14" s="325"/>
      <c r="FU14" s="327"/>
      <c r="FV14" s="365"/>
      <c r="FW14" s="366"/>
      <c r="FX14" s="367" t="s">
        <v>7</v>
      </c>
      <c r="FY14" s="370" t="s">
        <v>41</v>
      </c>
      <c r="FZ14" s="301" t="s">
        <v>61</v>
      </c>
      <c r="GA14" s="329" t="s">
        <v>59</v>
      </c>
      <c r="GB14" s="298" t="s">
        <v>15</v>
      </c>
      <c r="GC14" s="347" t="s">
        <v>8</v>
      </c>
      <c r="GD14" s="356" t="s">
        <v>60</v>
      </c>
      <c r="GE14" s="359" t="s">
        <v>37</v>
      </c>
      <c r="GF14" s="306" t="s">
        <v>16</v>
      </c>
      <c r="GG14" s="362"/>
      <c r="GH14" s="332"/>
      <c r="GI14" s="325"/>
    </row>
    <row r="15" spans="1:215" ht="15" customHeight="1" x14ac:dyDescent="0.25">
      <c r="A15" s="327"/>
      <c r="B15" s="333" t="s">
        <v>7</v>
      </c>
      <c r="C15" s="335" t="s">
        <v>14</v>
      </c>
      <c r="D15" s="368"/>
      <c r="E15" s="371"/>
      <c r="F15" s="302"/>
      <c r="G15" s="330"/>
      <c r="H15" s="299"/>
      <c r="I15" s="348"/>
      <c r="J15" s="357"/>
      <c r="K15" s="360"/>
      <c r="L15" s="307"/>
      <c r="M15" s="362"/>
      <c r="N15" s="332"/>
      <c r="O15" s="325"/>
      <c r="Q15" s="327"/>
      <c r="R15" s="333" t="s">
        <v>7</v>
      </c>
      <c r="S15" s="335" t="s">
        <v>14</v>
      </c>
      <c r="T15" s="368"/>
      <c r="U15" s="371"/>
      <c r="V15" s="302"/>
      <c r="W15" s="330"/>
      <c r="X15" s="299"/>
      <c r="Y15" s="348"/>
      <c r="Z15" s="357"/>
      <c r="AA15" s="360"/>
      <c r="AB15" s="307"/>
      <c r="AC15" s="362"/>
      <c r="AD15" s="332"/>
      <c r="AE15" s="325"/>
      <c r="AG15" s="327"/>
      <c r="AH15" s="333" t="s">
        <v>7</v>
      </c>
      <c r="AI15" s="335" t="s">
        <v>14</v>
      </c>
      <c r="AJ15" s="368"/>
      <c r="AK15" s="371"/>
      <c r="AL15" s="302"/>
      <c r="AM15" s="330"/>
      <c r="AN15" s="299"/>
      <c r="AO15" s="348"/>
      <c r="AP15" s="357"/>
      <c r="AQ15" s="360"/>
      <c r="AR15" s="307"/>
      <c r="AS15" s="362"/>
      <c r="AT15" s="332"/>
      <c r="AU15" s="374"/>
      <c r="AW15" s="327"/>
      <c r="AX15" s="333" t="s">
        <v>7</v>
      </c>
      <c r="AY15" s="335" t="s">
        <v>14</v>
      </c>
      <c r="AZ15" s="368"/>
      <c r="BA15" s="371"/>
      <c r="BB15" s="302"/>
      <c r="BC15" s="330"/>
      <c r="BD15" s="299"/>
      <c r="BE15" s="348"/>
      <c r="BF15" s="357"/>
      <c r="BG15" s="360"/>
      <c r="BH15" s="307"/>
      <c r="BI15" s="362"/>
      <c r="BJ15" s="332"/>
      <c r="BK15" s="325"/>
      <c r="BM15" s="327"/>
      <c r="BN15" s="333" t="s">
        <v>7</v>
      </c>
      <c r="BO15" s="335" t="s">
        <v>14</v>
      </c>
      <c r="BP15" s="368"/>
      <c r="BQ15" s="371"/>
      <c r="BR15" s="302"/>
      <c r="BS15" s="330"/>
      <c r="BT15" s="299"/>
      <c r="BU15" s="348"/>
      <c r="BV15" s="357"/>
      <c r="BW15" s="360"/>
      <c r="BX15" s="307"/>
      <c r="BY15" s="362"/>
      <c r="BZ15" s="332"/>
      <c r="CA15" s="325"/>
      <c r="CC15" s="327"/>
      <c r="CD15" s="333" t="s">
        <v>7</v>
      </c>
      <c r="CE15" s="335" t="s">
        <v>14</v>
      </c>
      <c r="CF15" s="368"/>
      <c r="CG15" s="371"/>
      <c r="CH15" s="302"/>
      <c r="CI15" s="330"/>
      <c r="CJ15" s="299"/>
      <c r="CK15" s="348"/>
      <c r="CL15" s="357"/>
      <c r="CM15" s="360"/>
      <c r="CN15" s="307"/>
      <c r="CO15" s="362"/>
      <c r="CP15" s="332"/>
      <c r="CQ15" s="325"/>
      <c r="CS15" s="327"/>
      <c r="CT15" s="333" t="s">
        <v>7</v>
      </c>
      <c r="CU15" s="335" t="s">
        <v>14</v>
      </c>
      <c r="CV15" s="368"/>
      <c r="CW15" s="371"/>
      <c r="CX15" s="302"/>
      <c r="CY15" s="330"/>
      <c r="CZ15" s="299"/>
      <c r="DA15" s="348"/>
      <c r="DB15" s="357"/>
      <c r="DC15" s="360"/>
      <c r="DD15" s="307"/>
      <c r="DE15" s="362"/>
      <c r="DF15" s="332"/>
      <c r="DG15" s="325"/>
      <c r="DI15" s="327"/>
      <c r="DJ15" s="333" t="s">
        <v>7</v>
      </c>
      <c r="DK15" s="335" t="s">
        <v>14</v>
      </c>
      <c r="DL15" s="368"/>
      <c r="DM15" s="371"/>
      <c r="DN15" s="302"/>
      <c r="DO15" s="330"/>
      <c r="DP15" s="299"/>
      <c r="DQ15" s="348"/>
      <c r="DR15" s="357"/>
      <c r="DS15" s="360"/>
      <c r="DT15" s="307"/>
      <c r="DU15" s="362"/>
      <c r="DV15" s="332"/>
      <c r="DW15" s="325"/>
      <c r="DY15" s="327"/>
      <c r="DZ15" s="333" t="s">
        <v>7</v>
      </c>
      <c r="EA15" s="335" t="s">
        <v>14</v>
      </c>
      <c r="EB15" s="368"/>
      <c r="EC15" s="371"/>
      <c r="ED15" s="302"/>
      <c r="EE15" s="330"/>
      <c r="EF15" s="299"/>
      <c r="EG15" s="348"/>
      <c r="EH15" s="357"/>
      <c r="EI15" s="360"/>
      <c r="EJ15" s="307"/>
      <c r="EK15" s="362"/>
      <c r="EL15" s="332"/>
      <c r="EM15" s="325"/>
      <c r="EO15" s="327"/>
      <c r="EP15" s="333" t="s">
        <v>7</v>
      </c>
      <c r="EQ15" s="335" t="s">
        <v>14</v>
      </c>
      <c r="ER15" s="368"/>
      <c r="ES15" s="371"/>
      <c r="ET15" s="302"/>
      <c r="EU15" s="330"/>
      <c r="EV15" s="299"/>
      <c r="EW15" s="348"/>
      <c r="EX15" s="357"/>
      <c r="EY15" s="360"/>
      <c r="EZ15" s="307"/>
      <c r="FA15" s="362"/>
      <c r="FB15" s="332"/>
      <c r="FC15" s="325"/>
      <c r="FE15" s="327"/>
      <c r="FF15" s="333" t="s">
        <v>7</v>
      </c>
      <c r="FG15" s="335" t="s">
        <v>14</v>
      </c>
      <c r="FH15" s="368"/>
      <c r="FI15" s="371"/>
      <c r="FJ15" s="302"/>
      <c r="FK15" s="330"/>
      <c r="FL15" s="299"/>
      <c r="FM15" s="348"/>
      <c r="FN15" s="357"/>
      <c r="FO15" s="360"/>
      <c r="FP15" s="307"/>
      <c r="FQ15" s="362"/>
      <c r="FR15" s="332"/>
      <c r="FS15" s="325"/>
      <c r="FU15" s="327"/>
      <c r="FV15" s="333" t="s">
        <v>7</v>
      </c>
      <c r="FW15" s="335" t="s">
        <v>14</v>
      </c>
      <c r="FX15" s="368"/>
      <c r="FY15" s="371"/>
      <c r="FZ15" s="302"/>
      <c r="GA15" s="330"/>
      <c r="GB15" s="299"/>
      <c r="GC15" s="348"/>
      <c r="GD15" s="357"/>
      <c r="GE15" s="360"/>
      <c r="GF15" s="307"/>
      <c r="GG15" s="362"/>
      <c r="GH15" s="332"/>
      <c r="GI15" s="325"/>
    </row>
    <row r="16" spans="1:215" ht="90.75" customHeight="1" thickBot="1" x14ac:dyDescent="0.3">
      <c r="A16" s="328"/>
      <c r="B16" s="334"/>
      <c r="C16" s="336"/>
      <c r="D16" s="369"/>
      <c r="E16" s="372"/>
      <c r="F16" s="303"/>
      <c r="G16" s="331"/>
      <c r="H16" s="300"/>
      <c r="I16" s="349"/>
      <c r="J16" s="358"/>
      <c r="K16" s="361"/>
      <c r="L16" s="308"/>
      <c r="M16" s="362"/>
      <c r="N16" s="332"/>
      <c r="O16" s="325"/>
      <c r="Q16" s="328"/>
      <c r="R16" s="334"/>
      <c r="S16" s="336"/>
      <c r="T16" s="369"/>
      <c r="U16" s="372"/>
      <c r="V16" s="303"/>
      <c r="W16" s="331"/>
      <c r="X16" s="300"/>
      <c r="Y16" s="349"/>
      <c r="Z16" s="358"/>
      <c r="AA16" s="361"/>
      <c r="AB16" s="308"/>
      <c r="AC16" s="362"/>
      <c r="AD16" s="332"/>
      <c r="AE16" s="375"/>
      <c r="AG16" s="328"/>
      <c r="AH16" s="334"/>
      <c r="AI16" s="336"/>
      <c r="AJ16" s="369"/>
      <c r="AK16" s="372"/>
      <c r="AL16" s="303"/>
      <c r="AM16" s="331"/>
      <c r="AN16" s="300"/>
      <c r="AO16" s="349"/>
      <c r="AP16" s="358"/>
      <c r="AQ16" s="361"/>
      <c r="AR16" s="308"/>
      <c r="AS16" s="362"/>
      <c r="AT16" s="332"/>
      <c r="AU16" s="374"/>
      <c r="AW16" s="328"/>
      <c r="AX16" s="334"/>
      <c r="AY16" s="336"/>
      <c r="AZ16" s="369"/>
      <c r="BA16" s="372"/>
      <c r="BB16" s="303"/>
      <c r="BC16" s="331"/>
      <c r="BD16" s="300"/>
      <c r="BE16" s="349"/>
      <c r="BF16" s="358"/>
      <c r="BG16" s="361"/>
      <c r="BH16" s="308"/>
      <c r="BI16" s="362"/>
      <c r="BJ16" s="332"/>
      <c r="BK16" s="325"/>
      <c r="BM16" s="328"/>
      <c r="BN16" s="334"/>
      <c r="BO16" s="336"/>
      <c r="BP16" s="369"/>
      <c r="BQ16" s="372"/>
      <c r="BR16" s="303"/>
      <c r="BS16" s="331"/>
      <c r="BT16" s="300"/>
      <c r="BU16" s="349"/>
      <c r="BV16" s="358"/>
      <c r="BW16" s="361"/>
      <c r="BX16" s="308"/>
      <c r="BY16" s="362"/>
      <c r="BZ16" s="332"/>
      <c r="CA16" s="375"/>
      <c r="CC16" s="328"/>
      <c r="CD16" s="334"/>
      <c r="CE16" s="336"/>
      <c r="CF16" s="369"/>
      <c r="CG16" s="372"/>
      <c r="CH16" s="303"/>
      <c r="CI16" s="331"/>
      <c r="CJ16" s="300"/>
      <c r="CK16" s="349"/>
      <c r="CL16" s="358"/>
      <c r="CM16" s="361"/>
      <c r="CN16" s="308"/>
      <c r="CO16" s="362"/>
      <c r="CP16" s="332"/>
      <c r="CQ16" s="375"/>
      <c r="CS16" s="328"/>
      <c r="CT16" s="334"/>
      <c r="CU16" s="336"/>
      <c r="CV16" s="369"/>
      <c r="CW16" s="372"/>
      <c r="CX16" s="303"/>
      <c r="CY16" s="331"/>
      <c r="CZ16" s="300"/>
      <c r="DA16" s="349"/>
      <c r="DB16" s="358"/>
      <c r="DC16" s="361"/>
      <c r="DD16" s="308"/>
      <c r="DE16" s="362"/>
      <c r="DF16" s="332"/>
      <c r="DG16" s="375"/>
      <c r="DI16" s="328"/>
      <c r="DJ16" s="334"/>
      <c r="DK16" s="336"/>
      <c r="DL16" s="369"/>
      <c r="DM16" s="372"/>
      <c r="DN16" s="303"/>
      <c r="DO16" s="331"/>
      <c r="DP16" s="300"/>
      <c r="DQ16" s="349"/>
      <c r="DR16" s="358"/>
      <c r="DS16" s="361"/>
      <c r="DT16" s="308"/>
      <c r="DU16" s="362"/>
      <c r="DV16" s="332"/>
      <c r="DW16" s="375"/>
      <c r="DY16" s="328"/>
      <c r="DZ16" s="334"/>
      <c r="EA16" s="336"/>
      <c r="EB16" s="369"/>
      <c r="EC16" s="372"/>
      <c r="ED16" s="303"/>
      <c r="EE16" s="331"/>
      <c r="EF16" s="300"/>
      <c r="EG16" s="349"/>
      <c r="EH16" s="358"/>
      <c r="EI16" s="361"/>
      <c r="EJ16" s="308"/>
      <c r="EK16" s="362"/>
      <c r="EL16" s="332"/>
      <c r="EM16" s="375"/>
      <c r="EO16" s="328"/>
      <c r="EP16" s="334"/>
      <c r="EQ16" s="336"/>
      <c r="ER16" s="369"/>
      <c r="ES16" s="372"/>
      <c r="ET16" s="303"/>
      <c r="EU16" s="331"/>
      <c r="EV16" s="300"/>
      <c r="EW16" s="349"/>
      <c r="EX16" s="358"/>
      <c r="EY16" s="361"/>
      <c r="EZ16" s="308"/>
      <c r="FA16" s="362"/>
      <c r="FB16" s="332"/>
      <c r="FC16" s="325"/>
      <c r="FE16" s="328"/>
      <c r="FF16" s="334"/>
      <c r="FG16" s="336"/>
      <c r="FH16" s="369"/>
      <c r="FI16" s="372"/>
      <c r="FJ16" s="303"/>
      <c r="FK16" s="331"/>
      <c r="FL16" s="300"/>
      <c r="FM16" s="349"/>
      <c r="FN16" s="358"/>
      <c r="FO16" s="361"/>
      <c r="FP16" s="308"/>
      <c r="FQ16" s="362"/>
      <c r="FR16" s="332"/>
      <c r="FS16" s="375"/>
      <c r="FU16" s="328"/>
      <c r="FV16" s="334"/>
      <c r="FW16" s="336"/>
      <c r="FX16" s="369"/>
      <c r="FY16" s="372"/>
      <c r="FZ16" s="303"/>
      <c r="GA16" s="331"/>
      <c r="GB16" s="300"/>
      <c r="GC16" s="349"/>
      <c r="GD16" s="358"/>
      <c r="GE16" s="361"/>
      <c r="GF16" s="308"/>
      <c r="GG16" s="362"/>
      <c r="GH16" s="332"/>
      <c r="GI16" s="375"/>
    </row>
    <row r="17" spans="1:193" x14ac:dyDescent="0.25">
      <c r="A17" s="134">
        <v>1</v>
      </c>
      <c r="B17" s="11"/>
      <c r="C17" s="43">
        <f t="shared" ref="C17:C46" si="1">B17*0.2</f>
        <v>0</v>
      </c>
      <c r="D17" s="12"/>
      <c r="E17" s="13"/>
      <c r="F17" s="13"/>
      <c r="G17" s="13"/>
      <c r="H17" s="44">
        <f t="shared" ref="H17:H46" si="2">(D17+E17+F17+G17)*0.2</f>
        <v>0</v>
      </c>
      <c r="I17" s="12"/>
      <c r="J17" s="13"/>
      <c r="K17" s="13"/>
      <c r="L17" s="44">
        <f t="shared" ref="L17:L46" si="3">(I17+J17+K17)*0.2</f>
        <v>0</v>
      </c>
      <c r="M17" s="45"/>
      <c r="N17" s="46"/>
      <c r="O17" s="290">
        <f>SUM(D17:L20)</f>
        <v>0</v>
      </c>
      <c r="Q17" s="135">
        <v>1</v>
      </c>
      <c r="R17" s="30"/>
      <c r="S17" s="61">
        <f t="shared" ref="S17:S46" si="4">R17*0.2</f>
        <v>0</v>
      </c>
      <c r="T17" s="18"/>
      <c r="U17" s="19"/>
      <c r="V17" s="19"/>
      <c r="W17" s="19"/>
      <c r="X17" s="62">
        <f t="shared" ref="X17:X46" si="5">(T17+U17+V17+W17)*0.2</f>
        <v>0</v>
      </c>
      <c r="Y17" s="18"/>
      <c r="Z17" s="19"/>
      <c r="AA17" s="19"/>
      <c r="AB17" s="62">
        <f t="shared" ref="AB17:AB46" si="6">(Y17+Z17+AA17)*0.2</f>
        <v>0</v>
      </c>
      <c r="AC17" s="28"/>
      <c r="AD17" s="67"/>
      <c r="AE17" s="290">
        <f>SUM(T17:AB18)</f>
        <v>0</v>
      </c>
      <c r="AG17" s="186">
        <v>1</v>
      </c>
      <c r="AH17" s="17"/>
      <c r="AI17" s="14"/>
      <c r="AJ17" s="47"/>
      <c r="AK17" s="48"/>
      <c r="AL17" s="48"/>
      <c r="AM17" s="48"/>
      <c r="AN17" s="15"/>
      <c r="AO17" s="47"/>
      <c r="AP17" s="48"/>
      <c r="AQ17" s="48"/>
      <c r="AR17" s="14"/>
      <c r="AS17" s="45"/>
      <c r="AT17" s="46"/>
      <c r="AU17" s="92"/>
      <c r="AW17" s="134">
        <v>1</v>
      </c>
      <c r="AX17" s="11"/>
      <c r="AY17" s="43">
        <f t="shared" ref="AY17:AY47" si="7">AX17*0.2</f>
        <v>0</v>
      </c>
      <c r="AZ17" s="12"/>
      <c r="BA17" s="13"/>
      <c r="BB17" s="13"/>
      <c r="BC17" s="13"/>
      <c r="BD17" s="44">
        <f t="shared" ref="BD17:BD27" si="8">(AZ17+BA17+BB17+BC17)*0.2</f>
        <v>0</v>
      </c>
      <c r="BE17" s="12"/>
      <c r="BF17" s="13"/>
      <c r="BG17" s="13"/>
      <c r="BH17" s="44">
        <f t="shared" ref="BH17:BH27" si="9">(BE17+BF17+BG17)*0.2</f>
        <v>0</v>
      </c>
      <c r="BI17" s="45"/>
      <c r="BJ17" s="68"/>
      <c r="BK17" s="174">
        <f>SUM(AZ17:BH21)</f>
        <v>0</v>
      </c>
      <c r="BM17" s="136">
        <v>1</v>
      </c>
      <c r="BN17" s="11"/>
      <c r="BO17" s="200">
        <f>BN17*0.2</f>
        <v>0</v>
      </c>
      <c r="BP17" s="199"/>
      <c r="BQ17" s="137"/>
      <c r="BR17" s="137"/>
      <c r="BS17" s="137"/>
      <c r="BT17" s="15"/>
      <c r="BU17" s="12"/>
      <c r="BV17" s="137"/>
      <c r="BW17" s="137"/>
      <c r="BX17" s="44">
        <f>(BU17+BV17+BW17)*0.2</f>
        <v>0</v>
      </c>
      <c r="BY17" s="45"/>
      <c r="BZ17" s="46"/>
      <c r="CA17" s="174">
        <f>SUM(BP17:BX17)</f>
        <v>0</v>
      </c>
      <c r="CC17" s="138">
        <v>1</v>
      </c>
      <c r="CD17" s="11"/>
      <c r="CE17" s="44">
        <f t="shared" ref="CE17:CE21" si="10">CD17*0.2</f>
        <v>0</v>
      </c>
      <c r="CF17" s="11"/>
      <c r="CG17" s="13"/>
      <c r="CH17" s="13"/>
      <c r="CI17" s="13"/>
      <c r="CJ17" s="44">
        <f t="shared" ref="CJ17:CJ21" si="11">(CF17+CG17+CH17+CI17)*0.2</f>
        <v>0</v>
      </c>
      <c r="CK17" s="12"/>
      <c r="CL17" s="13"/>
      <c r="CM17" s="13"/>
      <c r="CN17" s="43">
        <f t="shared" ref="CN17:CN21" si="12">(CK17+CL17+CM17)*0.2</f>
        <v>0</v>
      </c>
      <c r="CO17" s="45"/>
      <c r="CP17" s="46"/>
      <c r="CQ17" s="289">
        <f>SUM(CF17:CN21)</f>
        <v>0</v>
      </c>
      <c r="CS17" s="138">
        <v>1</v>
      </c>
      <c r="CT17" s="11"/>
      <c r="CU17" s="44">
        <f t="shared" ref="CU17:CU21" si="13">CT17*0.2</f>
        <v>0</v>
      </c>
      <c r="CV17" s="11"/>
      <c r="CW17" s="13"/>
      <c r="CX17" s="13"/>
      <c r="CY17" s="13"/>
      <c r="CZ17" s="44">
        <f t="shared" ref="CZ17:CZ21" si="14">(CV17+CW17+CX17+CY17)*0.2</f>
        <v>0</v>
      </c>
      <c r="DA17" s="12"/>
      <c r="DB17" s="13"/>
      <c r="DC17" s="13"/>
      <c r="DD17" s="43">
        <f t="shared" ref="DD17:DD21" si="15">(DA17+DB17+DC17)*0.2</f>
        <v>0</v>
      </c>
      <c r="DE17" s="45"/>
      <c r="DF17" s="46"/>
      <c r="DG17" s="289">
        <f>SUM(CV17:DD21)</f>
        <v>0</v>
      </c>
      <c r="DI17" s="135">
        <v>1</v>
      </c>
      <c r="DJ17" s="30"/>
      <c r="DK17" s="61">
        <f t="shared" ref="DK17:DK18" si="16">DJ17*0.2</f>
        <v>0</v>
      </c>
      <c r="DL17" s="18"/>
      <c r="DM17" s="19"/>
      <c r="DN17" s="19"/>
      <c r="DO17" s="19"/>
      <c r="DP17" s="62">
        <f t="shared" ref="DP17:DP18" si="17">(DL17+DM17+DN17+DO17)*0.2</f>
        <v>0</v>
      </c>
      <c r="DQ17" s="18"/>
      <c r="DR17" s="19"/>
      <c r="DS17" s="19"/>
      <c r="DT17" s="62">
        <f t="shared" ref="DT17:DT18" si="18">(DQ17+DR17+DS17)*0.2</f>
        <v>0</v>
      </c>
      <c r="DU17" s="28"/>
      <c r="DV17" s="67"/>
      <c r="DW17" s="290">
        <f>SUM(DL17:DT18)</f>
        <v>0</v>
      </c>
      <c r="DY17" s="184">
        <v>1</v>
      </c>
      <c r="DZ17" s="17"/>
      <c r="EA17" s="14"/>
      <c r="EB17" s="47"/>
      <c r="EC17" s="48"/>
      <c r="ED17" s="48"/>
      <c r="EE17" s="48"/>
      <c r="EF17" s="15"/>
      <c r="EG17" s="47"/>
      <c r="EH17" s="48"/>
      <c r="EI17" s="48"/>
      <c r="EJ17" s="15"/>
      <c r="EK17" s="28"/>
      <c r="EL17" s="67"/>
      <c r="EM17" s="168"/>
      <c r="EO17" s="138">
        <v>1</v>
      </c>
      <c r="EP17" s="11"/>
      <c r="EQ17" s="78">
        <f>EP17*0.2</f>
        <v>0</v>
      </c>
      <c r="ER17" s="12"/>
      <c r="ES17" s="13"/>
      <c r="ET17" s="13"/>
      <c r="EU17" s="13"/>
      <c r="EV17" s="44">
        <f>(ER17+ES17+ET17+EU17)*0.2</f>
        <v>0</v>
      </c>
      <c r="EW17" s="12"/>
      <c r="EX17" s="13"/>
      <c r="EY17" s="13"/>
      <c r="EZ17" s="44">
        <f>(EW17+EX17+EY17)*0.2</f>
        <v>0</v>
      </c>
      <c r="FA17" s="45"/>
      <c r="FB17" s="68"/>
      <c r="FC17" s="290">
        <f>SUM(ER17:EZ20)</f>
        <v>0</v>
      </c>
      <c r="FE17" s="135">
        <v>1</v>
      </c>
      <c r="FF17" s="30"/>
      <c r="FG17" s="61">
        <f t="shared" ref="FG17:FG18" si="19">FF17*0.2</f>
        <v>0</v>
      </c>
      <c r="FH17" s="18"/>
      <c r="FI17" s="19"/>
      <c r="FJ17" s="19"/>
      <c r="FK17" s="19"/>
      <c r="FL17" s="62">
        <f t="shared" ref="FL17:FL18" si="20">(FH17+FI17+FJ17+FK17)*0.2</f>
        <v>0</v>
      </c>
      <c r="FM17" s="18"/>
      <c r="FN17" s="19"/>
      <c r="FO17" s="19"/>
      <c r="FP17" s="62">
        <f t="shared" ref="FP17:FP18" si="21">(FM17+FN17+FO17)*0.2</f>
        <v>0</v>
      </c>
      <c r="FQ17" s="28"/>
      <c r="FR17" s="67"/>
      <c r="FS17" s="290">
        <f>SUM(FH17:FP18)</f>
        <v>0</v>
      </c>
      <c r="FU17" s="139">
        <v>1</v>
      </c>
      <c r="FV17" s="17"/>
      <c r="FW17" s="15"/>
      <c r="FX17" s="47"/>
      <c r="FY17" s="48"/>
      <c r="FZ17" s="48"/>
      <c r="GA17" s="48"/>
      <c r="GB17" s="15"/>
      <c r="GC17" s="47"/>
      <c r="GD17" s="48"/>
      <c r="GE17" s="48"/>
      <c r="GF17" s="15"/>
      <c r="GG17" s="45"/>
      <c r="GH17" s="46"/>
      <c r="GI17" s="201"/>
    </row>
    <row r="18" spans="1:193" x14ac:dyDescent="0.25">
      <c r="A18" s="134">
        <v>2</v>
      </c>
      <c r="B18" s="11"/>
      <c r="C18" s="43">
        <f t="shared" si="1"/>
        <v>0</v>
      </c>
      <c r="D18" s="12"/>
      <c r="E18" s="13"/>
      <c r="F18" s="13"/>
      <c r="G18" s="13"/>
      <c r="H18" s="44">
        <f t="shared" si="2"/>
        <v>0</v>
      </c>
      <c r="I18" s="12"/>
      <c r="J18" s="13"/>
      <c r="K18" s="13"/>
      <c r="L18" s="44">
        <f t="shared" si="3"/>
        <v>0</v>
      </c>
      <c r="M18" s="45"/>
      <c r="N18" s="46"/>
      <c r="O18" s="289"/>
      <c r="Q18" s="138">
        <v>2</v>
      </c>
      <c r="R18" s="11"/>
      <c r="S18" s="43">
        <f t="shared" si="4"/>
        <v>0</v>
      </c>
      <c r="T18" s="12"/>
      <c r="U18" s="13"/>
      <c r="V18" s="13"/>
      <c r="W18" s="13"/>
      <c r="X18" s="44">
        <f t="shared" si="5"/>
        <v>0</v>
      </c>
      <c r="Y18" s="12"/>
      <c r="Z18" s="13"/>
      <c r="AA18" s="13"/>
      <c r="AB18" s="44">
        <f t="shared" si="6"/>
        <v>0</v>
      </c>
      <c r="AC18" s="28"/>
      <c r="AD18" s="67"/>
      <c r="AE18" s="291"/>
      <c r="AG18" s="138">
        <v>2</v>
      </c>
      <c r="AH18" s="11"/>
      <c r="AI18" s="43">
        <f t="shared" ref="AI18:AI19" si="22">AH18*0.2</f>
        <v>0</v>
      </c>
      <c r="AJ18" s="12"/>
      <c r="AK18" s="13"/>
      <c r="AL18" s="13"/>
      <c r="AM18" s="13"/>
      <c r="AN18" s="44">
        <f t="shared" ref="AN18:AN19" si="23">(AJ18+AK18+AL18+AM18)*0.2</f>
        <v>0</v>
      </c>
      <c r="AO18" s="12"/>
      <c r="AP18" s="13"/>
      <c r="AQ18" s="13"/>
      <c r="AR18" s="43">
        <f t="shared" ref="AR18:AR19" si="24">(AO18+AP18+AQ18)*0.2</f>
        <v>0</v>
      </c>
      <c r="AS18" s="45"/>
      <c r="AT18" s="46"/>
      <c r="AU18" s="289">
        <f>SUM(AJ18:AR22)</f>
        <v>0</v>
      </c>
      <c r="AW18" s="134">
        <v>2</v>
      </c>
      <c r="AX18" s="11"/>
      <c r="AY18" s="43">
        <f t="shared" si="7"/>
        <v>0</v>
      </c>
      <c r="AZ18" s="12"/>
      <c r="BA18" s="13"/>
      <c r="BB18" s="13"/>
      <c r="BC18" s="13"/>
      <c r="BD18" s="44">
        <f t="shared" si="8"/>
        <v>0</v>
      </c>
      <c r="BE18" s="12"/>
      <c r="BF18" s="13"/>
      <c r="BG18" s="13"/>
      <c r="BH18" s="44">
        <f t="shared" si="9"/>
        <v>0</v>
      </c>
      <c r="BI18" s="45"/>
      <c r="BJ18" s="68"/>
      <c r="BK18" s="175"/>
      <c r="BM18" s="139">
        <v>2</v>
      </c>
      <c r="BN18" s="17"/>
      <c r="BO18" s="15"/>
      <c r="BP18" s="17"/>
      <c r="BQ18" s="48"/>
      <c r="BR18" s="48"/>
      <c r="BS18" s="48"/>
      <c r="BT18" s="15"/>
      <c r="BU18" s="47"/>
      <c r="BV18" s="48"/>
      <c r="BW18" s="48"/>
      <c r="BX18" s="15"/>
      <c r="BY18" s="45"/>
      <c r="BZ18" s="46"/>
      <c r="CA18" s="26"/>
      <c r="CC18" s="138">
        <v>2</v>
      </c>
      <c r="CD18" s="11"/>
      <c r="CE18" s="44">
        <f t="shared" si="10"/>
        <v>0</v>
      </c>
      <c r="CF18" s="11"/>
      <c r="CG18" s="13"/>
      <c r="CH18" s="13"/>
      <c r="CI18" s="13"/>
      <c r="CJ18" s="44">
        <f t="shared" si="11"/>
        <v>0</v>
      </c>
      <c r="CK18" s="12"/>
      <c r="CL18" s="13"/>
      <c r="CM18" s="13"/>
      <c r="CN18" s="43">
        <f t="shared" si="12"/>
        <v>0</v>
      </c>
      <c r="CO18" s="45"/>
      <c r="CP18" s="46"/>
      <c r="CQ18" s="289"/>
      <c r="CS18" s="138">
        <v>2</v>
      </c>
      <c r="CT18" s="11"/>
      <c r="CU18" s="44">
        <f t="shared" si="13"/>
        <v>0</v>
      </c>
      <c r="CV18" s="11"/>
      <c r="CW18" s="13"/>
      <c r="CX18" s="13"/>
      <c r="CY18" s="13"/>
      <c r="CZ18" s="44">
        <f t="shared" si="14"/>
        <v>0</v>
      </c>
      <c r="DA18" s="12"/>
      <c r="DB18" s="13"/>
      <c r="DC18" s="13"/>
      <c r="DD18" s="43">
        <f t="shared" si="15"/>
        <v>0</v>
      </c>
      <c r="DE18" s="45"/>
      <c r="DF18" s="46"/>
      <c r="DG18" s="289"/>
      <c r="DI18" s="138">
        <v>2</v>
      </c>
      <c r="DJ18" s="11"/>
      <c r="DK18" s="43">
        <f t="shared" si="16"/>
        <v>0</v>
      </c>
      <c r="DL18" s="12"/>
      <c r="DM18" s="13"/>
      <c r="DN18" s="13"/>
      <c r="DO18" s="13"/>
      <c r="DP18" s="44">
        <f t="shared" si="17"/>
        <v>0</v>
      </c>
      <c r="DQ18" s="12"/>
      <c r="DR18" s="13"/>
      <c r="DS18" s="13"/>
      <c r="DT18" s="44">
        <f t="shared" si="18"/>
        <v>0</v>
      </c>
      <c r="DU18" s="28"/>
      <c r="DV18" s="67"/>
      <c r="DW18" s="291"/>
      <c r="DY18" s="183">
        <v>2</v>
      </c>
      <c r="DZ18" s="17"/>
      <c r="EA18" s="14"/>
      <c r="EB18" s="47"/>
      <c r="EC18" s="48"/>
      <c r="ED18" s="48"/>
      <c r="EE18" s="48"/>
      <c r="EF18" s="15"/>
      <c r="EG18" s="47"/>
      <c r="EH18" s="48"/>
      <c r="EI18" s="48"/>
      <c r="EJ18" s="15"/>
      <c r="EK18" s="28"/>
      <c r="EL18" s="67"/>
      <c r="EM18" s="25"/>
      <c r="EO18" s="138">
        <v>2</v>
      </c>
      <c r="EP18" s="11"/>
      <c r="EQ18" s="78">
        <f>EP18*0.2</f>
        <v>0</v>
      </c>
      <c r="ER18" s="12"/>
      <c r="ES18" s="13"/>
      <c r="ET18" s="13"/>
      <c r="EU18" s="13"/>
      <c r="EV18" s="44">
        <f>(ER18+ES18+ET18+EU18)*0.2</f>
        <v>0</v>
      </c>
      <c r="EW18" s="12"/>
      <c r="EX18" s="13"/>
      <c r="EY18" s="13"/>
      <c r="EZ18" s="44">
        <f>(EW18+EX18+EY18)*0.2</f>
        <v>0</v>
      </c>
      <c r="FA18" s="28"/>
      <c r="FB18" s="67"/>
      <c r="FC18" s="289"/>
      <c r="FE18" s="138">
        <v>2</v>
      </c>
      <c r="FF18" s="11"/>
      <c r="FG18" s="43">
        <f t="shared" si="19"/>
        <v>0</v>
      </c>
      <c r="FH18" s="12"/>
      <c r="FI18" s="13"/>
      <c r="FJ18" s="13"/>
      <c r="FK18" s="13"/>
      <c r="FL18" s="44">
        <f t="shared" si="20"/>
        <v>0</v>
      </c>
      <c r="FM18" s="12"/>
      <c r="FN18" s="13"/>
      <c r="FO18" s="13"/>
      <c r="FP18" s="44">
        <f t="shared" si="21"/>
        <v>0</v>
      </c>
      <c r="FQ18" s="28"/>
      <c r="FR18" s="67"/>
      <c r="FS18" s="291"/>
      <c r="FU18" s="138">
        <v>2</v>
      </c>
      <c r="FV18" s="11"/>
      <c r="FW18" s="43">
        <f t="shared" ref="FW18:FW19" si="25">FV18*0.2</f>
        <v>0</v>
      </c>
      <c r="FX18" s="12"/>
      <c r="FY18" s="13"/>
      <c r="FZ18" s="13"/>
      <c r="GA18" s="13"/>
      <c r="GB18" s="44">
        <f t="shared" ref="GB18:GB19" si="26">(FX18+FY18+FZ18+GA18)*0.2</f>
        <v>0</v>
      </c>
      <c r="GC18" s="12"/>
      <c r="GD18" s="13"/>
      <c r="GE18" s="13"/>
      <c r="GF18" s="43">
        <f t="shared" ref="GF18:GF19" si="27">(GC18+GD18+GE18)*0.2</f>
        <v>0</v>
      </c>
      <c r="GG18" s="45"/>
      <c r="GH18" s="46"/>
      <c r="GI18" s="289">
        <f>SUM(FX18:GF22)</f>
        <v>0</v>
      </c>
    </row>
    <row r="19" spans="1:193" x14ac:dyDescent="0.25">
      <c r="A19" s="134">
        <v>3</v>
      </c>
      <c r="B19" s="11"/>
      <c r="C19" s="43">
        <f t="shared" si="1"/>
        <v>0</v>
      </c>
      <c r="D19" s="12"/>
      <c r="E19" s="13"/>
      <c r="F19" s="13"/>
      <c r="G19" s="13"/>
      <c r="H19" s="44">
        <f t="shared" si="2"/>
        <v>0</v>
      </c>
      <c r="I19" s="12"/>
      <c r="J19" s="13"/>
      <c r="K19" s="13"/>
      <c r="L19" s="44">
        <f t="shared" si="3"/>
        <v>0</v>
      </c>
      <c r="M19" s="45"/>
      <c r="N19" s="46"/>
      <c r="O19" s="289"/>
      <c r="Q19" s="184">
        <v>3</v>
      </c>
      <c r="R19" s="17"/>
      <c r="S19" s="14"/>
      <c r="T19" s="47"/>
      <c r="U19" s="48"/>
      <c r="V19" s="48"/>
      <c r="W19" s="48"/>
      <c r="X19" s="15"/>
      <c r="Y19" s="47"/>
      <c r="Z19" s="48"/>
      <c r="AA19" s="48"/>
      <c r="AB19" s="15"/>
      <c r="AC19" s="28"/>
      <c r="AD19" s="67"/>
      <c r="AE19" s="168"/>
      <c r="AG19" s="138">
        <v>3</v>
      </c>
      <c r="AH19" s="11"/>
      <c r="AI19" s="43">
        <f t="shared" si="22"/>
        <v>0</v>
      </c>
      <c r="AJ19" s="12"/>
      <c r="AK19" s="13"/>
      <c r="AL19" s="13"/>
      <c r="AM19" s="13"/>
      <c r="AN19" s="44">
        <f t="shared" si="23"/>
        <v>0</v>
      </c>
      <c r="AO19" s="12"/>
      <c r="AP19" s="13"/>
      <c r="AQ19" s="13"/>
      <c r="AR19" s="43">
        <f t="shared" si="24"/>
        <v>0</v>
      </c>
      <c r="AS19" s="45"/>
      <c r="AT19" s="46"/>
      <c r="AU19" s="289"/>
      <c r="AW19" s="134">
        <v>3</v>
      </c>
      <c r="AX19" s="11"/>
      <c r="AY19" s="43">
        <f t="shared" si="7"/>
        <v>0</v>
      </c>
      <c r="AZ19" s="12"/>
      <c r="BA19" s="13"/>
      <c r="BB19" s="13"/>
      <c r="BC19" s="13"/>
      <c r="BD19" s="44">
        <f t="shared" si="8"/>
        <v>0</v>
      </c>
      <c r="BE19" s="12"/>
      <c r="BF19" s="13"/>
      <c r="BG19" s="13"/>
      <c r="BH19" s="44">
        <f t="shared" si="9"/>
        <v>0</v>
      </c>
      <c r="BI19" s="45"/>
      <c r="BJ19" s="68"/>
      <c r="BK19" s="175"/>
      <c r="BM19" s="183">
        <v>3</v>
      </c>
      <c r="BN19" s="17"/>
      <c r="BO19" s="15"/>
      <c r="BP19" s="17"/>
      <c r="BQ19" s="48"/>
      <c r="BR19" s="48"/>
      <c r="BS19" s="48"/>
      <c r="BT19" s="15"/>
      <c r="BU19" s="47"/>
      <c r="BV19" s="48"/>
      <c r="BW19" s="48"/>
      <c r="BX19" s="15"/>
      <c r="BY19" s="45"/>
      <c r="BZ19" s="68"/>
      <c r="CA19" s="25"/>
      <c r="CC19" s="138">
        <v>3</v>
      </c>
      <c r="CD19" s="11"/>
      <c r="CE19" s="44">
        <f t="shared" si="10"/>
        <v>0</v>
      </c>
      <c r="CF19" s="11"/>
      <c r="CG19" s="13"/>
      <c r="CH19" s="13"/>
      <c r="CI19" s="13"/>
      <c r="CJ19" s="44">
        <f t="shared" si="11"/>
        <v>0</v>
      </c>
      <c r="CK19" s="12"/>
      <c r="CL19" s="13"/>
      <c r="CM19" s="13"/>
      <c r="CN19" s="43">
        <f t="shared" si="12"/>
        <v>0</v>
      </c>
      <c r="CO19" s="28"/>
      <c r="CP19" s="29"/>
      <c r="CQ19" s="289"/>
      <c r="CS19" s="138">
        <v>3</v>
      </c>
      <c r="CT19" s="11"/>
      <c r="CU19" s="44">
        <f t="shared" si="13"/>
        <v>0</v>
      </c>
      <c r="CV19" s="11"/>
      <c r="CW19" s="13"/>
      <c r="CX19" s="13"/>
      <c r="CY19" s="13"/>
      <c r="CZ19" s="44">
        <f t="shared" si="14"/>
        <v>0</v>
      </c>
      <c r="DA19" s="12"/>
      <c r="DB19" s="13"/>
      <c r="DC19" s="13"/>
      <c r="DD19" s="43">
        <f t="shared" si="15"/>
        <v>0</v>
      </c>
      <c r="DE19" s="28"/>
      <c r="DF19" s="29"/>
      <c r="DG19" s="289"/>
      <c r="DI19" s="184">
        <v>3</v>
      </c>
      <c r="DJ19" s="17"/>
      <c r="DK19" s="14"/>
      <c r="DL19" s="47"/>
      <c r="DM19" s="48"/>
      <c r="DN19" s="48"/>
      <c r="DO19" s="48"/>
      <c r="DP19" s="15"/>
      <c r="DQ19" s="47"/>
      <c r="DR19" s="48"/>
      <c r="DS19" s="48"/>
      <c r="DT19" s="15"/>
      <c r="DU19" s="28"/>
      <c r="DV19" s="67"/>
      <c r="DW19" s="168"/>
      <c r="DY19" s="138">
        <v>3</v>
      </c>
      <c r="DZ19" s="11"/>
      <c r="EA19" s="43">
        <f t="shared" ref="EA19:EA23" si="28">DZ19*0.2</f>
        <v>0</v>
      </c>
      <c r="EB19" s="12"/>
      <c r="EC19" s="13"/>
      <c r="ED19" s="13"/>
      <c r="EE19" s="13"/>
      <c r="EF19" s="44">
        <f t="shared" ref="EF19:EF23" si="29">(EB19+EC19+ED19+EE19)*0.2</f>
        <v>0</v>
      </c>
      <c r="EG19" s="12"/>
      <c r="EH19" s="13"/>
      <c r="EI19" s="13"/>
      <c r="EJ19" s="44">
        <f t="shared" ref="EJ19:EJ23" si="30">(EG19+EH19+EI19)*0.2</f>
        <v>0</v>
      </c>
      <c r="EK19" s="45"/>
      <c r="EL19" s="68"/>
      <c r="EM19" s="288">
        <f>SUM(EB19:EJ23)</f>
        <v>0</v>
      </c>
      <c r="EO19" s="138">
        <v>3</v>
      </c>
      <c r="EP19" s="11"/>
      <c r="EQ19" s="78">
        <f t="shared" ref="EQ19:EQ20" si="31">EP19*0.2</f>
        <v>0</v>
      </c>
      <c r="ER19" s="12"/>
      <c r="ES19" s="13"/>
      <c r="ET19" s="13"/>
      <c r="EU19" s="13"/>
      <c r="EV19" s="44">
        <f t="shared" ref="EV19:EV20" si="32">(ER19+ES19+ET19+EU19)*0.2</f>
        <v>0</v>
      </c>
      <c r="EW19" s="12"/>
      <c r="EX19" s="13"/>
      <c r="EY19" s="13"/>
      <c r="EZ19" s="44">
        <f t="shared" ref="EZ19:EZ20" si="33">(EW19+EX19+EY19)*0.2</f>
        <v>0</v>
      </c>
      <c r="FA19" s="28"/>
      <c r="FB19" s="67"/>
      <c r="FC19" s="289"/>
      <c r="FE19" s="184">
        <v>3</v>
      </c>
      <c r="FF19" s="17"/>
      <c r="FG19" s="14"/>
      <c r="FH19" s="47"/>
      <c r="FI19" s="48"/>
      <c r="FJ19" s="48"/>
      <c r="FK19" s="48"/>
      <c r="FL19" s="15"/>
      <c r="FM19" s="47"/>
      <c r="FN19" s="48"/>
      <c r="FO19" s="48"/>
      <c r="FP19" s="15"/>
      <c r="FQ19" s="28"/>
      <c r="FR19" s="67"/>
      <c r="FS19" s="168"/>
      <c r="FU19" s="138">
        <v>3</v>
      </c>
      <c r="FV19" s="11"/>
      <c r="FW19" s="43">
        <f t="shared" si="25"/>
        <v>0</v>
      </c>
      <c r="FX19" s="12"/>
      <c r="FY19" s="13"/>
      <c r="FZ19" s="13"/>
      <c r="GA19" s="13"/>
      <c r="GB19" s="44">
        <f t="shared" si="26"/>
        <v>0</v>
      </c>
      <c r="GC19" s="12"/>
      <c r="GD19" s="13"/>
      <c r="GE19" s="13"/>
      <c r="GF19" s="43">
        <f t="shared" si="27"/>
        <v>0</v>
      </c>
      <c r="GG19" s="45"/>
      <c r="GH19" s="46"/>
      <c r="GI19" s="289"/>
    </row>
    <row r="20" spans="1:193" x14ac:dyDescent="0.25">
      <c r="A20" s="134">
        <v>4</v>
      </c>
      <c r="B20" s="11"/>
      <c r="C20" s="43">
        <f t="shared" si="1"/>
        <v>0</v>
      </c>
      <c r="D20" s="12"/>
      <c r="E20" s="13"/>
      <c r="F20" s="13"/>
      <c r="G20" s="13"/>
      <c r="H20" s="44">
        <f t="shared" si="2"/>
        <v>0</v>
      </c>
      <c r="I20" s="12"/>
      <c r="J20" s="13"/>
      <c r="K20" s="13"/>
      <c r="L20" s="44">
        <f t="shared" si="3"/>
        <v>0</v>
      </c>
      <c r="M20" s="45"/>
      <c r="N20" s="46"/>
      <c r="O20" s="291"/>
      <c r="Q20" s="183">
        <v>4</v>
      </c>
      <c r="R20" s="17"/>
      <c r="S20" s="14"/>
      <c r="T20" s="47"/>
      <c r="U20" s="48"/>
      <c r="V20" s="48"/>
      <c r="W20" s="48"/>
      <c r="X20" s="15"/>
      <c r="Y20" s="47"/>
      <c r="Z20" s="48"/>
      <c r="AA20" s="48"/>
      <c r="AB20" s="15"/>
      <c r="AC20" s="28"/>
      <c r="AD20" s="67"/>
      <c r="AE20" s="25"/>
      <c r="AG20" s="138">
        <v>4</v>
      </c>
      <c r="AH20" s="11"/>
      <c r="AI20" s="43">
        <f>AH20*0.2</f>
        <v>0</v>
      </c>
      <c r="AJ20" s="12"/>
      <c r="AK20" s="13"/>
      <c r="AL20" s="13"/>
      <c r="AM20" s="13"/>
      <c r="AN20" s="44">
        <f>(AJ20+AK20+AL20+AM20)*0.2</f>
        <v>0</v>
      </c>
      <c r="AO20" s="12"/>
      <c r="AP20" s="13"/>
      <c r="AQ20" s="13"/>
      <c r="AR20" s="43">
        <f>(AO20+AP20+AQ20)*0.2</f>
        <v>0</v>
      </c>
      <c r="AS20" s="28"/>
      <c r="AT20" s="29"/>
      <c r="AU20" s="289"/>
      <c r="AW20" s="134">
        <v>4</v>
      </c>
      <c r="AX20" s="11"/>
      <c r="AY20" s="43">
        <f t="shared" si="7"/>
        <v>0</v>
      </c>
      <c r="AZ20" s="12"/>
      <c r="BA20" s="13"/>
      <c r="BB20" s="13"/>
      <c r="BC20" s="13"/>
      <c r="BD20" s="44">
        <f t="shared" si="8"/>
        <v>0</v>
      </c>
      <c r="BE20" s="12"/>
      <c r="BF20" s="13"/>
      <c r="BG20" s="13"/>
      <c r="BH20" s="44">
        <f t="shared" si="9"/>
        <v>0</v>
      </c>
      <c r="BI20" s="45"/>
      <c r="BJ20" s="68"/>
      <c r="BK20" s="175"/>
      <c r="BM20" s="140">
        <v>4</v>
      </c>
      <c r="BN20" s="11"/>
      <c r="BO20" s="44">
        <f t="shared" ref="BO20:BO31" si="34">BN20*0.2</f>
        <v>0</v>
      </c>
      <c r="BP20" s="11"/>
      <c r="BQ20" s="13"/>
      <c r="BR20" s="13"/>
      <c r="BS20" s="13"/>
      <c r="BT20" s="44">
        <f t="shared" ref="BT20:BT31" si="35">(BP20+BQ20+BR20+BS20)*0.2</f>
        <v>0</v>
      </c>
      <c r="BU20" s="12"/>
      <c r="BV20" s="13"/>
      <c r="BW20" s="13"/>
      <c r="BX20" s="44">
        <f t="shared" ref="BX20:BX31" si="36">(BU20+BV20+BW20)*0.2</f>
        <v>0</v>
      </c>
      <c r="BY20" s="45"/>
      <c r="BZ20" s="68"/>
      <c r="CA20" s="289">
        <f>SUM(BP20:BX24)</f>
        <v>0</v>
      </c>
      <c r="CC20" s="138">
        <v>4</v>
      </c>
      <c r="CD20" s="11"/>
      <c r="CE20" s="44">
        <f t="shared" si="10"/>
        <v>0</v>
      </c>
      <c r="CF20" s="11"/>
      <c r="CG20" s="13"/>
      <c r="CH20" s="13"/>
      <c r="CI20" s="13"/>
      <c r="CJ20" s="44">
        <f t="shared" si="11"/>
        <v>0</v>
      </c>
      <c r="CK20" s="12"/>
      <c r="CL20" s="13"/>
      <c r="CM20" s="13"/>
      <c r="CN20" s="43">
        <f t="shared" si="12"/>
        <v>0</v>
      </c>
      <c r="CO20" s="28"/>
      <c r="CP20" s="29"/>
      <c r="CQ20" s="289"/>
      <c r="CS20" s="138">
        <v>4</v>
      </c>
      <c r="CT20" s="11"/>
      <c r="CU20" s="44">
        <f t="shared" si="13"/>
        <v>0</v>
      </c>
      <c r="CV20" s="11"/>
      <c r="CW20" s="13"/>
      <c r="CX20" s="13"/>
      <c r="CY20" s="13"/>
      <c r="CZ20" s="44">
        <f t="shared" si="14"/>
        <v>0</v>
      </c>
      <c r="DA20" s="12"/>
      <c r="DB20" s="13"/>
      <c r="DC20" s="13"/>
      <c r="DD20" s="43">
        <f t="shared" si="15"/>
        <v>0</v>
      </c>
      <c r="DE20" s="28"/>
      <c r="DF20" s="29"/>
      <c r="DG20" s="289"/>
      <c r="DI20" s="183">
        <v>4</v>
      </c>
      <c r="DJ20" s="17"/>
      <c r="DK20" s="14"/>
      <c r="DL20" s="47"/>
      <c r="DM20" s="48"/>
      <c r="DN20" s="48"/>
      <c r="DO20" s="48"/>
      <c r="DP20" s="15"/>
      <c r="DQ20" s="47"/>
      <c r="DR20" s="48"/>
      <c r="DS20" s="48"/>
      <c r="DT20" s="15"/>
      <c r="DU20" s="28"/>
      <c r="DV20" s="67"/>
      <c r="DW20" s="25"/>
      <c r="DY20" s="138">
        <v>4</v>
      </c>
      <c r="DZ20" s="11"/>
      <c r="EA20" s="43">
        <f t="shared" si="28"/>
        <v>0</v>
      </c>
      <c r="EB20" s="12"/>
      <c r="EC20" s="13"/>
      <c r="ED20" s="13"/>
      <c r="EE20" s="13"/>
      <c r="EF20" s="44">
        <f t="shared" si="29"/>
        <v>0</v>
      </c>
      <c r="EG20" s="12"/>
      <c r="EH20" s="13"/>
      <c r="EI20" s="13"/>
      <c r="EJ20" s="44">
        <f t="shared" si="30"/>
        <v>0</v>
      </c>
      <c r="EK20" s="45"/>
      <c r="EL20" s="68"/>
      <c r="EM20" s="289"/>
      <c r="EO20" s="138">
        <v>4</v>
      </c>
      <c r="EP20" s="11"/>
      <c r="EQ20" s="43">
        <f t="shared" si="31"/>
        <v>0</v>
      </c>
      <c r="ER20" s="12"/>
      <c r="ES20" s="13"/>
      <c r="ET20" s="13"/>
      <c r="EU20" s="13"/>
      <c r="EV20" s="44">
        <f t="shared" si="32"/>
        <v>0</v>
      </c>
      <c r="EW20" s="12"/>
      <c r="EX20" s="13"/>
      <c r="EY20" s="13"/>
      <c r="EZ20" s="44">
        <f t="shared" si="33"/>
        <v>0</v>
      </c>
      <c r="FA20" s="45"/>
      <c r="FB20" s="68"/>
      <c r="FC20" s="291"/>
      <c r="FE20" s="183">
        <v>4</v>
      </c>
      <c r="FF20" s="17"/>
      <c r="FG20" s="14"/>
      <c r="FH20" s="47"/>
      <c r="FI20" s="48"/>
      <c r="FJ20" s="48"/>
      <c r="FK20" s="48"/>
      <c r="FL20" s="15"/>
      <c r="FM20" s="47"/>
      <c r="FN20" s="48"/>
      <c r="FO20" s="48"/>
      <c r="FP20" s="15"/>
      <c r="FQ20" s="28"/>
      <c r="FR20" s="67"/>
      <c r="FS20" s="25"/>
      <c r="FU20" s="138">
        <v>4</v>
      </c>
      <c r="FV20" s="11"/>
      <c r="FW20" s="43">
        <f>FV20*0.2</f>
        <v>0</v>
      </c>
      <c r="FX20" s="12"/>
      <c r="FY20" s="13"/>
      <c r="FZ20" s="13"/>
      <c r="GA20" s="13"/>
      <c r="GB20" s="44">
        <f>(FX20+FY20+FZ20+GA20)*0.2</f>
        <v>0</v>
      </c>
      <c r="GC20" s="12"/>
      <c r="GD20" s="13"/>
      <c r="GE20" s="13"/>
      <c r="GF20" s="43">
        <f>(GC20+GD20+GE20)*0.2</f>
        <v>0</v>
      </c>
      <c r="GG20" s="28"/>
      <c r="GH20" s="29"/>
      <c r="GI20" s="289"/>
    </row>
    <row r="21" spans="1:193" x14ac:dyDescent="0.25">
      <c r="A21" s="181">
        <v>5</v>
      </c>
      <c r="B21" s="17"/>
      <c r="C21" s="14"/>
      <c r="D21" s="47"/>
      <c r="E21" s="48"/>
      <c r="F21" s="48"/>
      <c r="G21" s="48"/>
      <c r="H21" s="15"/>
      <c r="I21" s="47"/>
      <c r="J21" s="48"/>
      <c r="K21" s="48"/>
      <c r="L21" s="15"/>
      <c r="M21" s="45"/>
      <c r="N21" s="46"/>
      <c r="O21" s="168"/>
      <c r="Q21" s="138">
        <v>5</v>
      </c>
      <c r="R21" s="11"/>
      <c r="S21" s="43">
        <f t="shared" ref="S21:S22" si="37">R21*0.2</f>
        <v>0</v>
      </c>
      <c r="T21" s="12"/>
      <c r="U21" s="13"/>
      <c r="V21" s="13"/>
      <c r="W21" s="13"/>
      <c r="X21" s="44">
        <f t="shared" ref="X21:X22" si="38">(T21+U21+V21+W21)*0.2</f>
        <v>0</v>
      </c>
      <c r="Y21" s="12"/>
      <c r="Z21" s="13"/>
      <c r="AA21" s="13"/>
      <c r="AB21" s="44">
        <f t="shared" ref="AB21:AB22" si="39">(Y21+Z21+AA21)*0.2</f>
        <v>0</v>
      </c>
      <c r="AC21" s="45"/>
      <c r="AD21" s="68"/>
      <c r="AE21" s="288">
        <f>SUM(T21:AB25)</f>
        <v>0</v>
      </c>
      <c r="AG21" s="138">
        <v>5</v>
      </c>
      <c r="AH21" s="11"/>
      <c r="AI21" s="43">
        <f t="shared" ref="AI21:AI22" si="40">AH21*0.2</f>
        <v>0</v>
      </c>
      <c r="AJ21" s="12"/>
      <c r="AK21" s="13"/>
      <c r="AL21" s="13"/>
      <c r="AM21" s="13"/>
      <c r="AN21" s="44">
        <f t="shared" ref="AN21:AN22" si="41">(AJ21+AK21+AL21+AM21)*0.2</f>
        <v>0</v>
      </c>
      <c r="AO21" s="12"/>
      <c r="AP21" s="13"/>
      <c r="AQ21" s="13"/>
      <c r="AR21" s="43">
        <f t="shared" ref="AR21:AR22" si="42">(AO21+AP21+AQ21)*0.2</f>
        <v>0</v>
      </c>
      <c r="AS21" s="28"/>
      <c r="AT21" s="29"/>
      <c r="AU21" s="289"/>
      <c r="AW21" s="188">
        <v>5</v>
      </c>
      <c r="AX21" s="190"/>
      <c r="AY21" s="191"/>
      <c r="AZ21" s="190"/>
      <c r="BA21" s="179"/>
      <c r="BB21" s="179"/>
      <c r="BC21" s="179"/>
      <c r="BD21" s="15"/>
      <c r="BE21" s="190"/>
      <c r="BF21" s="179"/>
      <c r="BG21" s="179"/>
      <c r="BH21" s="192"/>
      <c r="BI21" s="45"/>
      <c r="BJ21" s="46"/>
      <c r="BK21" s="168"/>
      <c r="BM21" s="140">
        <v>5</v>
      </c>
      <c r="BN21" s="11"/>
      <c r="BO21" s="44">
        <f t="shared" si="34"/>
        <v>0</v>
      </c>
      <c r="BP21" s="11"/>
      <c r="BQ21" s="13"/>
      <c r="BR21" s="13"/>
      <c r="BS21" s="13"/>
      <c r="BT21" s="44">
        <f t="shared" si="35"/>
        <v>0</v>
      </c>
      <c r="BU21" s="12"/>
      <c r="BV21" s="13"/>
      <c r="BW21" s="13"/>
      <c r="BX21" s="44">
        <f t="shared" si="36"/>
        <v>0</v>
      </c>
      <c r="BY21" s="45"/>
      <c r="BZ21" s="68"/>
      <c r="CA21" s="289"/>
      <c r="CC21" s="138">
        <v>5</v>
      </c>
      <c r="CD21" s="11"/>
      <c r="CE21" s="44">
        <f t="shared" si="10"/>
        <v>0</v>
      </c>
      <c r="CF21" s="11"/>
      <c r="CG21" s="13"/>
      <c r="CH21" s="13"/>
      <c r="CI21" s="13"/>
      <c r="CJ21" s="44">
        <f t="shared" si="11"/>
        <v>0</v>
      </c>
      <c r="CK21" s="12"/>
      <c r="CL21" s="13"/>
      <c r="CM21" s="13"/>
      <c r="CN21" s="44">
        <f t="shared" si="12"/>
        <v>0</v>
      </c>
      <c r="CO21" s="28"/>
      <c r="CP21" s="29"/>
      <c r="CQ21" s="289"/>
      <c r="CS21" s="138">
        <v>5</v>
      </c>
      <c r="CT21" s="11"/>
      <c r="CU21" s="44">
        <f t="shared" si="13"/>
        <v>0</v>
      </c>
      <c r="CV21" s="11"/>
      <c r="CW21" s="13"/>
      <c r="CX21" s="13"/>
      <c r="CY21" s="13"/>
      <c r="CZ21" s="44">
        <f t="shared" si="14"/>
        <v>0</v>
      </c>
      <c r="DA21" s="12"/>
      <c r="DB21" s="13"/>
      <c r="DC21" s="13"/>
      <c r="DD21" s="44">
        <f t="shared" si="15"/>
        <v>0</v>
      </c>
      <c r="DE21" s="28"/>
      <c r="DF21" s="29"/>
      <c r="DG21" s="289"/>
      <c r="DI21" s="138">
        <v>5</v>
      </c>
      <c r="DJ21" s="11"/>
      <c r="DK21" s="43">
        <f t="shared" ref="DK21:DK25" si="43">DJ21*0.2</f>
        <v>0</v>
      </c>
      <c r="DL21" s="12"/>
      <c r="DM21" s="13"/>
      <c r="DN21" s="13"/>
      <c r="DO21" s="13"/>
      <c r="DP21" s="44">
        <f t="shared" ref="DP21:DP25" si="44">(DL21+DM21+DN21+DO21)*0.2</f>
        <v>0</v>
      </c>
      <c r="DQ21" s="12"/>
      <c r="DR21" s="13"/>
      <c r="DS21" s="13"/>
      <c r="DT21" s="44">
        <f t="shared" ref="DT21:DT25" si="45">(DQ21+DR21+DS21)*0.2</f>
        <v>0</v>
      </c>
      <c r="DU21" s="45"/>
      <c r="DV21" s="68"/>
      <c r="DW21" s="288">
        <f>SUM(DL21:DT25)</f>
        <v>0</v>
      </c>
      <c r="DY21" s="138">
        <v>5</v>
      </c>
      <c r="DZ21" s="11"/>
      <c r="EA21" s="43">
        <f t="shared" si="28"/>
        <v>0</v>
      </c>
      <c r="EB21" s="12"/>
      <c r="EC21" s="13"/>
      <c r="ED21" s="13"/>
      <c r="EE21" s="13"/>
      <c r="EF21" s="44">
        <f t="shared" si="29"/>
        <v>0</v>
      </c>
      <c r="EG21" s="12"/>
      <c r="EH21" s="13"/>
      <c r="EI21" s="13"/>
      <c r="EJ21" s="44">
        <f t="shared" si="30"/>
        <v>0</v>
      </c>
      <c r="EK21" s="28"/>
      <c r="EL21" s="67"/>
      <c r="EM21" s="289"/>
      <c r="EO21" s="184">
        <v>5</v>
      </c>
      <c r="EP21" s="17"/>
      <c r="EQ21" s="14"/>
      <c r="ER21" s="47"/>
      <c r="ES21" s="48"/>
      <c r="ET21" s="48"/>
      <c r="EU21" s="48"/>
      <c r="EV21" s="15"/>
      <c r="EW21" s="47"/>
      <c r="EX21" s="48"/>
      <c r="EY21" s="48"/>
      <c r="EZ21" s="15"/>
      <c r="FA21" s="28"/>
      <c r="FB21" s="67"/>
      <c r="FC21" s="168"/>
      <c r="FE21" s="138">
        <v>5</v>
      </c>
      <c r="FF21" s="11"/>
      <c r="FG21" s="43">
        <f t="shared" ref="FG21:FG25" si="46">FF21*0.2</f>
        <v>0</v>
      </c>
      <c r="FH21" s="12"/>
      <c r="FI21" s="13"/>
      <c r="FJ21" s="13"/>
      <c r="FK21" s="13"/>
      <c r="FL21" s="44">
        <f t="shared" ref="FL21:FL25" si="47">(FH21+FI21+FJ21+FK21)*0.2</f>
        <v>0</v>
      </c>
      <c r="FM21" s="12"/>
      <c r="FN21" s="13"/>
      <c r="FO21" s="13"/>
      <c r="FP21" s="44">
        <f t="shared" ref="FP21:FP25" si="48">(FM21+FN21+FO21)*0.2</f>
        <v>0</v>
      </c>
      <c r="FQ21" s="45"/>
      <c r="FR21" s="68"/>
      <c r="FS21" s="288">
        <f>SUM(FH21:FP25)</f>
        <v>0</v>
      </c>
      <c r="FU21" s="138">
        <v>5</v>
      </c>
      <c r="FV21" s="11"/>
      <c r="FW21" s="43">
        <f t="shared" ref="FW21:FW22" si="49">FV21*0.2</f>
        <v>0</v>
      </c>
      <c r="FX21" s="12"/>
      <c r="FY21" s="13"/>
      <c r="FZ21" s="13"/>
      <c r="GA21" s="13"/>
      <c r="GB21" s="44">
        <f t="shared" ref="GB21:GB22" si="50">(FX21+FY21+FZ21+GA21)*0.2</f>
        <v>0</v>
      </c>
      <c r="GC21" s="12"/>
      <c r="GD21" s="13"/>
      <c r="GE21" s="13"/>
      <c r="GF21" s="43">
        <f t="shared" ref="GF21:GF22" si="51">(GC21+GD21+GE21)*0.2</f>
        <v>0</v>
      </c>
      <c r="GG21" s="28"/>
      <c r="GH21" s="29"/>
      <c r="GI21" s="289"/>
    </row>
    <row r="22" spans="1:193" x14ac:dyDescent="0.25">
      <c r="A22" s="182">
        <v>6</v>
      </c>
      <c r="B22" s="17"/>
      <c r="C22" s="14"/>
      <c r="D22" s="47"/>
      <c r="E22" s="48"/>
      <c r="F22" s="48"/>
      <c r="G22" s="48"/>
      <c r="H22" s="15"/>
      <c r="I22" s="47"/>
      <c r="J22" s="48"/>
      <c r="K22" s="48"/>
      <c r="L22" s="15"/>
      <c r="M22" s="45"/>
      <c r="N22" s="46"/>
      <c r="O22" s="49"/>
      <c r="Q22" s="138">
        <v>6</v>
      </c>
      <c r="R22" s="11"/>
      <c r="S22" s="43">
        <f t="shared" si="37"/>
        <v>0</v>
      </c>
      <c r="T22" s="12"/>
      <c r="U22" s="13"/>
      <c r="V22" s="13"/>
      <c r="W22" s="13"/>
      <c r="X22" s="44">
        <f t="shared" si="38"/>
        <v>0</v>
      </c>
      <c r="Y22" s="12"/>
      <c r="Z22" s="13"/>
      <c r="AA22" s="13"/>
      <c r="AB22" s="44">
        <f t="shared" si="39"/>
        <v>0</v>
      </c>
      <c r="AC22" s="45"/>
      <c r="AD22" s="68"/>
      <c r="AE22" s="289"/>
      <c r="AG22" s="138">
        <v>6</v>
      </c>
      <c r="AH22" s="11"/>
      <c r="AI22" s="43">
        <f t="shared" si="40"/>
        <v>0</v>
      </c>
      <c r="AJ22" s="12"/>
      <c r="AK22" s="13"/>
      <c r="AL22" s="13"/>
      <c r="AM22" s="13"/>
      <c r="AN22" s="44">
        <f t="shared" si="41"/>
        <v>0</v>
      </c>
      <c r="AO22" s="12"/>
      <c r="AP22" s="13"/>
      <c r="AQ22" s="13"/>
      <c r="AR22" s="44">
        <f t="shared" si="42"/>
        <v>0</v>
      </c>
      <c r="AS22" s="28"/>
      <c r="AT22" s="29"/>
      <c r="AU22" s="289"/>
      <c r="AW22" s="187">
        <v>6</v>
      </c>
      <c r="AX22" s="193"/>
      <c r="AY22" s="194"/>
      <c r="AZ22" s="193"/>
      <c r="BA22" s="180"/>
      <c r="BB22" s="180"/>
      <c r="BC22" s="180"/>
      <c r="BD22" s="15"/>
      <c r="BE22" s="193"/>
      <c r="BF22" s="180"/>
      <c r="BG22" s="180"/>
      <c r="BH22" s="195"/>
      <c r="BI22" s="45"/>
      <c r="BJ22" s="46"/>
      <c r="BK22" s="25"/>
      <c r="BM22" s="196">
        <v>6</v>
      </c>
      <c r="BN22" s="11"/>
      <c r="BO22" s="44">
        <f t="shared" si="34"/>
        <v>0</v>
      </c>
      <c r="BP22" s="199"/>
      <c r="BQ22" s="137"/>
      <c r="BR22" s="137"/>
      <c r="BS22" s="137"/>
      <c r="BT22" s="15"/>
      <c r="BU22" s="12"/>
      <c r="BV22" s="137"/>
      <c r="BW22" s="137"/>
      <c r="BX22" s="44">
        <f t="shared" si="36"/>
        <v>0</v>
      </c>
      <c r="BY22" s="45"/>
      <c r="BZ22" s="46"/>
      <c r="CA22" s="289"/>
      <c r="CC22" s="188">
        <v>6</v>
      </c>
      <c r="CD22" s="190"/>
      <c r="CE22" s="192"/>
      <c r="CF22" s="197"/>
      <c r="CG22" s="179"/>
      <c r="CH22" s="179"/>
      <c r="CI22" s="179"/>
      <c r="CJ22" s="15"/>
      <c r="CK22" s="190"/>
      <c r="CL22" s="179"/>
      <c r="CM22" s="179"/>
      <c r="CN22" s="192"/>
      <c r="CO22" s="45"/>
      <c r="CP22" s="46"/>
      <c r="CQ22" s="168"/>
      <c r="CS22" s="188">
        <v>6</v>
      </c>
      <c r="CT22" s="190"/>
      <c r="CU22" s="192"/>
      <c r="CV22" s="197"/>
      <c r="CW22" s="179"/>
      <c r="CX22" s="179"/>
      <c r="CY22" s="179"/>
      <c r="CZ22" s="15"/>
      <c r="DA22" s="190"/>
      <c r="DB22" s="179"/>
      <c r="DC22" s="179"/>
      <c r="DD22" s="192"/>
      <c r="DE22" s="45"/>
      <c r="DF22" s="46"/>
      <c r="DG22" s="168"/>
      <c r="DI22" s="138">
        <v>6</v>
      </c>
      <c r="DJ22" s="11"/>
      <c r="DK22" s="43">
        <f t="shared" si="43"/>
        <v>0</v>
      </c>
      <c r="DL22" s="12"/>
      <c r="DM22" s="13"/>
      <c r="DN22" s="13"/>
      <c r="DO22" s="13"/>
      <c r="DP22" s="44">
        <f t="shared" si="44"/>
        <v>0</v>
      </c>
      <c r="DQ22" s="12"/>
      <c r="DR22" s="13"/>
      <c r="DS22" s="13"/>
      <c r="DT22" s="44">
        <f t="shared" si="45"/>
        <v>0</v>
      </c>
      <c r="DU22" s="45"/>
      <c r="DV22" s="68"/>
      <c r="DW22" s="289"/>
      <c r="DY22" s="196">
        <v>6</v>
      </c>
      <c r="DZ22" s="11"/>
      <c r="EA22" s="78">
        <f t="shared" si="28"/>
        <v>0</v>
      </c>
      <c r="EB22" s="47"/>
      <c r="EC22" s="48"/>
      <c r="ED22" s="48"/>
      <c r="EE22" s="48"/>
      <c r="EF22" s="15"/>
      <c r="EG22" s="12"/>
      <c r="EH22" s="48"/>
      <c r="EI22" s="48"/>
      <c r="EJ22" s="44">
        <f t="shared" si="30"/>
        <v>0</v>
      </c>
      <c r="EK22" s="28"/>
      <c r="EL22" s="67"/>
      <c r="EM22" s="289"/>
      <c r="EO22" s="183">
        <v>6</v>
      </c>
      <c r="EP22" s="17"/>
      <c r="EQ22" s="14"/>
      <c r="ER22" s="47"/>
      <c r="ES22" s="48"/>
      <c r="ET22" s="48"/>
      <c r="EU22" s="48"/>
      <c r="EV22" s="15"/>
      <c r="EW22" s="47"/>
      <c r="EX22" s="48"/>
      <c r="EY22" s="48"/>
      <c r="EZ22" s="15"/>
      <c r="FA22" s="28"/>
      <c r="FB22" s="67"/>
      <c r="FC22" s="25"/>
      <c r="FE22" s="138">
        <v>6</v>
      </c>
      <c r="FF22" s="11"/>
      <c r="FG22" s="43">
        <f t="shared" si="46"/>
        <v>0</v>
      </c>
      <c r="FH22" s="12"/>
      <c r="FI22" s="13"/>
      <c r="FJ22" s="13"/>
      <c r="FK22" s="13"/>
      <c r="FL22" s="44">
        <f t="shared" si="47"/>
        <v>0</v>
      </c>
      <c r="FM22" s="12"/>
      <c r="FN22" s="13"/>
      <c r="FO22" s="13"/>
      <c r="FP22" s="44">
        <f t="shared" si="48"/>
        <v>0</v>
      </c>
      <c r="FQ22" s="45"/>
      <c r="FR22" s="68"/>
      <c r="FS22" s="289"/>
      <c r="FU22" s="138">
        <v>6</v>
      </c>
      <c r="FV22" s="11"/>
      <c r="FW22" s="43">
        <f t="shared" si="49"/>
        <v>0</v>
      </c>
      <c r="FX22" s="12"/>
      <c r="FY22" s="13"/>
      <c r="FZ22" s="13"/>
      <c r="GA22" s="13"/>
      <c r="GB22" s="44">
        <f t="shared" si="50"/>
        <v>0</v>
      </c>
      <c r="GC22" s="12"/>
      <c r="GD22" s="13"/>
      <c r="GE22" s="13"/>
      <c r="GF22" s="44">
        <f t="shared" si="51"/>
        <v>0</v>
      </c>
      <c r="GG22" s="28"/>
      <c r="GH22" s="29"/>
      <c r="GI22" s="289"/>
    </row>
    <row r="23" spans="1:193" x14ac:dyDescent="0.25">
      <c r="A23" s="134">
        <v>7</v>
      </c>
      <c r="B23" s="11"/>
      <c r="C23" s="43">
        <f>B23*0.2</f>
        <v>0</v>
      </c>
      <c r="D23" s="12"/>
      <c r="E23" s="13"/>
      <c r="F23" s="13"/>
      <c r="G23" s="13"/>
      <c r="H23" s="44">
        <f t="shared" ref="H23:H24" si="52">(D23+E23+F23+G23)*0.2</f>
        <v>0</v>
      </c>
      <c r="I23" s="12"/>
      <c r="J23" s="13"/>
      <c r="K23" s="13"/>
      <c r="L23" s="44">
        <f t="shared" ref="L23:L24" si="53">(I23+J23+K23)*0.2</f>
        <v>0</v>
      </c>
      <c r="M23" s="45"/>
      <c r="N23" s="46"/>
      <c r="O23" s="288">
        <f>SUM(D23:L27)</f>
        <v>0</v>
      </c>
      <c r="Q23" s="138">
        <v>7</v>
      </c>
      <c r="R23" s="11"/>
      <c r="S23" s="43">
        <f t="shared" si="4"/>
        <v>0</v>
      </c>
      <c r="T23" s="12"/>
      <c r="U23" s="13"/>
      <c r="V23" s="13"/>
      <c r="W23" s="13"/>
      <c r="X23" s="44">
        <f t="shared" si="5"/>
        <v>0</v>
      </c>
      <c r="Y23" s="12"/>
      <c r="Z23" s="13"/>
      <c r="AA23" s="13"/>
      <c r="AB23" s="44">
        <f t="shared" si="6"/>
        <v>0</v>
      </c>
      <c r="AC23" s="28"/>
      <c r="AD23" s="67"/>
      <c r="AE23" s="289"/>
      <c r="AG23" s="188">
        <v>7</v>
      </c>
      <c r="AH23" s="17"/>
      <c r="AI23" s="14"/>
      <c r="AJ23" s="47"/>
      <c r="AK23" s="48"/>
      <c r="AL23" s="48"/>
      <c r="AM23" s="48"/>
      <c r="AN23" s="15"/>
      <c r="AO23" s="47"/>
      <c r="AP23" s="48"/>
      <c r="AQ23" s="48"/>
      <c r="AR23" s="15"/>
      <c r="AS23" s="45"/>
      <c r="AT23" s="46"/>
      <c r="AU23" s="168"/>
      <c r="AW23" s="134">
        <v>7</v>
      </c>
      <c r="AX23" s="11"/>
      <c r="AY23" s="43">
        <f t="shared" ref="AY23" si="54">AX23*0.2</f>
        <v>0</v>
      </c>
      <c r="AZ23" s="12"/>
      <c r="BA23" s="13"/>
      <c r="BB23" s="13"/>
      <c r="BC23" s="13"/>
      <c r="BD23" s="44">
        <f t="shared" ref="BD23" si="55">(AZ23+BA23+BB23+BC23)*0.2</f>
        <v>0</v>
      </c>
      <c r="BE23" s="12"/>
      <c r="BF23" s="13"/>
      <c r="BG23" s="13"/>
      <c r="BH23" s="43">
        <f t="shared" ref="BH23" si="56">(BE23+BF23+BG23)*0.2</f>
        <v>0</v>
      </c>
      <c r="BI23" s="45"/>
      <c r="BJ23" s="68"/>
      <c r="BK23" s="289">
        <f>SUM(AZ23:BH27)</f>
        <v>0</v>
      </c>
      <c r="BM23" s="140">
        <v>7</v>
      </c>
      <c r="BN23" s="11"/>
      <c r="BO23" s="44">
        <f t="shared" si="34"/>
        <v>0</v>
      </c>
      <c r="BP23" s="11"/>
      <c r="BQ23" s="13"/>
      <c r="BR23" s="13"/>
      <c r="BS23" s="13"/>
      <c r="BT23" s="44">
        <f t="shared" si="35"/>
        <v>0</v>
      </c>
      <c r="BU23" s="12"/>
      <c r="BV23" s="13"/>
      <c r="BW23" s="13"/>
      <c r="BX23" s="44">
        <f t="shared" si="36"/>
        <v>0</v>
      </c>
      <c r="BY23" s="45"/>
      <c r="BZ23" s="46"/>
      <c r="CA23" s="289"/>
      <c r="CC23" s="187">
        <v>7</v>
      </c>
      <c r="CD23" s="193"/>
      <c r="CE23" s="195"/>
      <c r="CF23" s="198"/>
      <c r="CG23" s="180"/>
      <c r="CH23" s="180"/>
      <c r="CI23" s="180"/>
      <c r="CJ23" s="15"/>
      <c r="CK23" s="193"/>
      <c r="CL23" s="180"/>
      <c r="CM23" s="180"/>
      <c r="CN23" s="195"/>
      <c r="CO23" s="45"/>
      <c r="CP23" s="46"/>
      <c r="CQ23" s="25"/>
      <c r="CS23" s="187">
        <v>7</v>
      </c>
      <c r="CT23" s="193"/>
      <c r="CU23" s="195"/>
      <c r="CV23" s="198"/>
      <c r="CW23" s="180"/>
      <c r="CX23" s="180"/>
      <c r="CY23" s="180"/>
      <c r="CZ23" s="15"/>
      <c r="DA23" s="193"/>
      <c r="DB23" s="180"/>
      <c r="DC23" s="180"/>
      <c r="DD23" s="195"/>
      <c r="DE23" s="45"/>
      <c r="DF23" s="46"/>
      <c r="DG23" s="25"/>
      <c r="DI23" s="138">
        <v>7</v>
      </c>
      <c r="DJ23" s="11"/>
      <c r="DK23" s="43">
        <f t="shared" si="43"/>
        <v>0</v>
      </c>
      <c r="DL23" s="12"/>
      <c r="DM23" s="13"/>
      <c r="DN23" s="13"/>
      <c r="DO23" s="13"/>
      <c r="DP23" s="44">
        <f t="shared" si="44"/>
        <v>0</v>
      </c>
      <c r="DQ23" s="12"/>
      <c r="DR23" s="13"/>
      <c r="DS23" s="13"/>
      <c r="DT23" s="44">
        <f t="shared" si="45"/>
        <v>0</v>
      </c>
      <c r="DU23" s="28"/>
      <c r="DV23" s="67"/>
      <c r="DW23" s="289"/>
      <c r="DY23" s="138">
        <v>7</v>
      </c>
      <c r="DZ23" s="11"/>
      <c r="EA23" s="43">
        <f t="shared" si="28"/>
        <v>0</v>
      </c>
      <c r="EB23" s="12"/>
      <c r="EC23" s="13"/>
      <c r="ED23" s="13"/>
      <c r="EE23" s="13"/>
      <c r="EF23" s="44">
        <f t="shared" si="29"/>
        <v>0</v>
      </c>
      <c r="EG23" s="12"/>
      <c r="EH23" s="13"/>
      <c r="EI23" s="13"/>
      <c r="EJ23" s="44">
        <f t="shared" si="30"/>
        <v>0</v>
      </c>
      <c r="EK23" s="28"/>
      <c r="EL23" s="67"/>
      <c r="EM23" s="289"/>
      <c r="EO23" s="138">
        <v>7</v>
      </c>
      <c r="EP23" s="11"/>
      <c r="EQ23" s="43">
        <f t="shared" ref="EQ23:EQ27" si="57">EP23*0.2</f>
        <v>0</v>
      </c>
      <c r="ER23" s="12"/>
      <c r="ES23" s="13"/>
      <c r="ET23" s="13"/>
      <c r="EU23" s="13"/>
      <c r="EV23" s="44">
        <f t="shared" ref="EV23:EV27" si="58">(ER23+ES23+ET23+EU23)*0.2</f>
        <v>0</v>
      </c>
      <c r="EW23" s="12"/>
      <c r="EX23" s="13"/>
      <c r="EY23" s="13"/>
      <c r="EZ23" s="44">
        <f t="shared" ref="EZ23:EZ27" si="59">(EW23+EX23+EY23)*0.2</f>
        <v>0</v>
      </c>
      <c r="FA23" s="45"/>
      <c r="FB23" s="68"/>
      <c r="FC23" s="288">
        <f>SUM(ER23:EZ27)</f>
        <v>0</v>
      </c>
      <c r="FE23" s="138">
        <v>7</v>
      </c>
      <c r="FF23" s="11"/>
      <c r="FG23" s="43">
        <f t="shared" si="46"/>
        <v>0</v>
      </c>
      <c r="FH23" s="12"/>
      <c r="FI23" s="13"/>
      <c r="FJ23" s="13"/>
      <c r="FK23" s="13"/>
      <c r="FL23" s="44">
        <f t="shared" si="47"/>
        <v>0</v>
      </c>
      <c r="FM23" s="12"/>
      <c r="FN23" s="13"/>
      <c r="FO23" s="13"/>
      <c r="FP23" s="44">
        <f t="shared" si="48"/>
        <v>0</v>
      </c>
      <c r="FQ23" s="28"/>
      <c r="FR23" s="67"/>
      <c r="FS23" s="289"/>
      <c r="FU23" s="188">
        <v>7</v>
      </c>
      <c r="FV23" s="17"/>
      <c r="FW23" s="14"/>
      <c r="FX23" s="47"/>
      <c r="FY23" s="48"/>
      <c r="FZ23" s="48"/>
      <c r="GA23" s="48"/>
      <c r="GB23" s="15"/>
      <c r="GC23" s="47"/>
      <c r="GD23" s="48"/>
      <c r="GE23" s="48"/>
      <c r="GF23" s="15"/>
      <c r="GG23" s="45"/>
      <c r="GH23" s="46"/>
      <c r="GI23" s="168"/>
    </row>
    <row r="24" spans="1:193" x14ac:dyDescent="0.25">
      <c r="A24" s="134">
        <v>8</v>
      </c>
      <c r="B24" s="11"/>
      <c r="C24" s="43">
        <f>B24*0.2</f>
        <v>0</v>
      </c>
      <c r="D24" s="12"/>
      <c r="E24" s="13"/>
      <c r="F24" s="13"/>
      <c r="G24" s="13"/>
      <c r="H24" s="44">
        <f t="shared" si="52"/>
        <v>0</v>
      </c>
      <c r="I24" s="12"/>
      <c r="J24" s="13"/>
      <c r="K24" s="13"/>
      <c r="L24" s="44">
        <f t="shared" si="53"/>
        <v>0</v>
      </c>
      <c r="M24" s="45"/>
      <c r="N24" s="46"/>
      <c r="O24" s="289"/>
      <c r="Q24" s="138">
        <v>8</v>
      </c>
      <c r="R24" s="11"/>
      <c r="S24" s="43">
        <f t="shared" si="4"/>
        <v>0</v>
      </c>
      <c r="T24" s="12"/>
      <c r="U24" s="13"/>
      <c r="V24" s="13"/>
      <c r="W24" s="13"/>
      <c r="X24" s="44">
        <f t="shared" si="5"/>
        <v>0</v>
      </c>
      <c r="Y24" s="12"/>
      <c r="Z24" s="13"/>
      <c r="AA24" s="13"/>
      <c r="AB24" s="44">
        <f t="shared" si="6"/>
        <v>0</v>
      </c>
      <c r="AC24" s="28"/>
      <c r="AD24" s="67"/>
      <c r="AE24" s="289"/>
      <c r="AG24" s="187">
        <v>8</v>
      </c>
      <c r="AH24" s="17"/>
      <c r="AI24" s="14"/>
      <c r="AJ24" s="47"/>
      <c r="AK24" s="48"/>
      <c r="AL24" s="48"/>
      <c r="AM24" s="48"/>
      <c r="AN24" s="15"/>
      <c r="AO24" s="47"/>
      <c r="AP24" s="48"/>
      <c r="AQ24" s="48"/>
      <c r="AR24" s="15"/>
      <c r="AS24" s="45"/>
      <c r="AT24" s="46"/>
      <c r="AU24" s="25"/>
      <c r="AW24" s="196">
        <v>8</v>
      </c>
      <c r="AX24" s="11"/>
      <c r="AY24" s="43">
        <f t="shared" si="7"/>
        <v>0</v>
      </c>
      <c r="AZ24" s="47"/>
      <c r="BA24" s="48"/>
      <c r="BB24" s="48"/>
      <c r="BC24" s="48"/>
      <c r="BD24" s="15"/>
      <c r="BE24" s="12"/>
      <c r="BF24" s="48"/>
      <c r="BG24" s="48"/>
      <c r="BH24" s="44">
        <f t="shared" si="9"/>
        <v>0</v>
      </c>
      <c r="BI24" s="45"/>
      <c r="BJ24" s="68"/>
      <c r="BK24" s="289"/>
      <c r="BM24" s="140">
        <v>8</v>
      </c>
      <c r="BN24" s="11"/>
      <c r="BO24" s="44">
        <f t="shared" si="34"/>
        <v>0</v>
      </c>
      <c r="BP24" s="11"/>
      <c r="BQ24" s="13"/>
      <c r="BR24" s="13"/>
      <c r="BS24" s="13"/>
      <c r="BT24" s="44">
        <f t="shared" si="35"/>
        <v>0</v>
      </c>
      <c r="BU24" s="12"/>
      <c r="BV24" s="13"/>
      <c r="BW24" s="13"/>
      <c r="BX24" s="44">
        <f t="shared" si="36"/>
        <v>0</v>
      </c>
      <c r="BY24" s="45"/>
      <c r="BZ24" s="46"/>
      <c r="CA24" s="289"/>
      <c r="CC24" s="138">
        <v>8</v>
      </c>
      <c r="CD24" s="11"/>
      <c r="CE24" s="44">
        <f t="shared" ref="CE24:CE28" si="60">CD24*0.2</f>
        <v>0</v>
      </c>
      <c r="CF24" s="11"/>
      <c r="CG24" s="13"/>
      <c r="CH24" s="13"/>
      <c r="CI24" s="13"/>
      <c r="CJ24" s="44">
        <f t="shared" ref="CJ24:CJ28" si="61">(CF24+CG24+CH24+CI24)*0.2</f>
        <v>0</v>
      </c>
      <c r="CK24" s="12"/>
      <c r="CL24" s="13"/>
      <c r="CM24" s="13"/>
      <c r="CN24" s="43">
        <f t="shared" ref="CN24:CN28" si="62">(CK24+CL24+CM24)*0.2</f>
        <v>0</v>
      </c>
      <c r="CO24" s="45"/>
      <c r="CP24" s="46"/>
      <c r="CQ24" s="289">
        <f>SUM(CF24:CN28)</f>
        <v>0</v>
      </c>
      <c r="CS24" s="138">
        <v>8</v>
      </c>
      <c r="CT24" s="11"/>
      <c r="CU24" s="44">
        <f t="shared" ref="CU24:CU28" si="63">CT24*0.2</f>
        <v>0</v>
      </c>
      <c r="CV24" s="11"/>
      <c r="CW24" s="13"/>
      <c r="CX24" s="13"/>
      <c r="CY24" s="13"/>
      <c r="CZ24" s="44">
        <f t="shared" ref="CZ24:CZ28" si="64">(CV24+CW24+CX24+CY24)*0.2</f>
        <v>0</v>
      </c>
      <c r="DA24" s="12"/>
      <c r="DB24" s="13"/>
      <c r="DC24" s="13"/>
      <c r="DD24" s="43">
        <f t="shared" ref="DD24:DD28" si="65">(DA24+DB24+DC24)*0.2</f>
        <v>0</v>
      </c>
      <c r="DE24" s="45"/>
      <c r="DF24" s="46"/>
      <c r="DG24" s="289">
        <f>SUM(CV24:DD28)</f>
        <v>0</v>
      </c>
      <c r="DI24" s="138">
        <v>8</v>
      </c>
      <c r="DJ24" s="11"/>
      <c r="DK24" s="43">
        <f t="shared" si="43"/>
        <v>0</v>
      </c>
      <c r="DL24" s="12"/>
      <c r="DM24" s="13"/>
      <c r="DN24" s="13"/>
      <c r="DO24" s="13"/>
      <c r="DP24" s="44">
        <f t="shared" si="44"/>
        <v>0</v>
      </c>
      <c r="DQ24" s="12"/>
      <c r="DR24" s="13"/>
      <c r="DS24" s="13"/>
      <c r="DT24" s="44">
        <f t="shared" si="45"/>
        <v>0</v>
      </c>
      <c r="DU24" s="28"/>
      <c r="DV24" s="67"/>
      <c r="DW24" s="289"/>
      <c r="DY24" s="184">
        <v>8</v>
      </c>
      <c r="DZ24" s="17"/>
      <c r="EA24" s="14"/>
      <c r="EB24" s="47"/>
      <c r="EC24" s="48"/>
      <c r="ED24" s="48"/>
      <c r="EE24" s="48"/>
      <c r="EF24" s="15"/>
      <c r="EG24" s="47"/>
      <c r="EH24" s="48"/>
      <c r="EI24" s="48"/>
      <c r="EJ24" s="15"/>
      <c r="EK24" s="28"/>
      <c r="EL24" s="67"/>
      <c r="EM24" s="168"/>
      <c r="EO24" s="138">
        <v>8</v>
      </c>
      <c r="EP24" s="11"/>
      <c r="EQ24" s="43">
        <f t="shared" si="57"/>
        <v>0</v>
      </c>
      <c r="ER24" s="12"/>
      <c r="ES24" s="13"/>
      <c r="ET24" s="13"/>
      <c r="EU24" s="13"/>
      <c r="EV24" s="44">
        <f t="shared" si="58"/>
        <v>0</v>
      </c>
      <c r="EW24" s="12"/>
      <c r="EX24" s="13"/>
      <c r="EY24" s="13"/>
      <c r="EZ24" s="44">
        <f t="shared" si="59"/>
        <v>0</v>
      </c>
      <c r="FA24" s="45"/>
      <c r="FB24" s="68"/>
      <c r="FC24" s="289"/>
      <c r="FE24" s="138">
        <v>8</v>
      </c>
      <c r="FF24" s="11"/>
      <c r="FG24" s="43">
        <f t="shared" si="46"/>
        <v>0</v>
      </c>
      <c r="FH24" s="12"/>
      <c r="FI24" s="13"/>
      <c r="FJ24" s="13"/>
      <c r="FK24" s="13"/>
      <c r="FL24" s="44">
        <f t="shared" si="47"/>
        <v>0</v>
      </c>
      <c r="FM24" s="12"/>
      <c r="FN24" s="13"/>
      <c r="FO24" s="13"/>
      <c r="FP24" s="44">
        <f t="shared" si="48"/>
        <v>0</v>
      </c>
      <c r="FQ24" s="28"/>
      <c r="FR24" s="67"/>
      <c r="FS24" s="289"/>
      <c r="FU24" s="187">
        <v>8</v>
      </c>
      <c r="FV24" s="17"/>
      <c r="FW24" s="14"/>
      <c r="FX24" s="47"/>
      <c r="FY24" s="48"/>
      <c r="FZ24" s="48"/>
      <c r="GA24" s="48"/>
      <c r="GB24" s="15"/>
      <c r="GC24" s="47"/>
      <c r="GD24" s="48"/>
      <c r="GE24" s="48"/>
      <c r="GF24" s="15"/>
      <c r="GG24" s="45"/>
      <c r="GH24" s="46"/>
      <c r="GI24" s="25"/>
    </row>
    <row r="25" spans="1:193" x14ac:dyDescent="0.25">
      <c r="A25" s="134">
        <v>9</v>
      </c>
      <c r="B25" s="11"/>
      <c r="C25" s="43">
        <f t="shared" si="1"/>
        <v>0</v>
      </c>
      <c r="D25" s="12"/>
      <c r="E25" s="13"/>
      <c r="F25" s="13"/>
      <c r="G25" s="13"/>
      <c r="H25" s="44">
        <f t="shared" si="2"/>
        <v>0</v>
      </c>
      <c r="I25" s="12"/>
      <c r="J25" s="13"/>
      <c r="K25" s="13"/>
      <c r="L25" s="44">
        <f t="shared" si="3"/>
        <v>0</v>
      </c>
      <c r="M25" s="45"/>
      <c r="N25" s="46"/>
      <c r="O25" s="289"/>
      <c r="Q25" s="138">
        <v>9</v>
      </c>
      <c r="R25" s="11"/>
      <c r="S25" s="43">
        <f t="shared" si="4"/>
        <v>0</v>
      </c>
      <c r="T25" s="12"/>
      <c r="U25" s="13"/>
      <c r="V25" s="13"/>
      <c r="W25" s="13"/>
      <c r="X25" s="44">
        <f t="shared" si="5"/>
        <v>0</v>
      </c>
      <c r="Y25" s="12"/>
      <c r="Z25" s="13"/>
      <c r="AA25" s="13"/>
      <c r="AB25" s="44">
        <f t="shared" si="6"/>
        <v>0</v>
      </c>
      <c r="AC25" s="28"/>
      <c r="AD25" s="67"/>
      <c r="AE25" s="289"/>
      <c r="AG25" s="138">
        <v>9</v>
      </c>
      <c r="AH25" s="11"/>
      <c r="AI25" s="43">
        <f t="shared" ref="AI25:AI26" si="66">AH25*0.2</f>
        <v>0</v>
      </c>
      <c r="AJ25" s="12"/>
      <c r="AK25" s="13"/>
      <c r="AL25" s="13"/>
      <c r="AM25" s="13"/>
      <c r="AN25" s="44">
        <f t="shared" ref="AN25:AN26" si="67">(AJ25+AK25+AL25+AM25)*0.2</f>
        <v>0</v>
      </c>
      <c r="AO25" s="12"/>
      <c r="AP25" s="13"/>
      <c r="AQ25" s="13"/>
      <c r="AR25" s="43">
        <f t="shared" ref="AR25:AR26" si="68">(AO25+AP25+AQ25)*0.2</f>
        <v>0</v>
      </c>
      <c r="AS25" s="45"/>
      <c r="AT25" s="46"/>
      <c r="AU25" s="289">
        <f>SUM(AJ25:AR29)</f>
        <v>0</v>
      </c>
      <c r="AW25" s="134">
        <v>9</v>
      </c>
      <c r="AX25" s="11"/>
      <c r="AY25" s="43">
        <f t="shared" si="7"/>
        <v>0</v>
      </c>
      <c r="AZ25" s="12"/>
      <c r="BA25" s="13"/>
      <c r="BB25" s="13"/>
      <c r="BC25" s="13"/>
      <c r="BD25" s="44">
        <f t="shared" si="8"/>
        <v>0</v>
      </c>
      <c r="BE25" s="12"/>
      <c r="BF25" s="13"/>
      <c r="BG25" s="13"/>
      <c r="BH25" s="44">
        <f t="shared" si="9"/>
        <v>0</v>
      </c>
      <c r="BI25" s="45"/>
      <c r="BJ25" s="68"/>
      <c r="BK25" s="289"/>
      <c r="BM25" s="188">
        <v>9</v>
      </c>
      <c r="BN25" s="190"/>
      <c r="BO25" s="192"/>
      <c r="BP25" s="197"/>
      <c r="BQ25" s="179"/>
      <c r="BR25" s="179"/>
      <c r="BS25" s="179"/>
      <c r="BT25" s="15"/>
      <c r="BU25" s="190"/>
      <c r="BV25" s="179"/>
      <c r="BW25" s="179"/>
      <c r="BX25" s="192"/>
      <c r="BY25" s="45"/>
      <c r="BZ25" s="46"/>
      <c r="CA25" s="168"/>
      <c r="CC25" s="138">
        <v>9</v>
      </c>
      <c r="CD25" s="11"/>
      <c r="CE25" s="44">
        <f t="shared" si="60"/>
        <v>0</v>
      </c>
      <c r="CF25" s="11"/>
      <c r="CG25" s="13"/>
      <c r="CH25" s="13"/>
      <c r="CI25" s="13"/>
      <c r="CJ25" s="44">
        <f t="shared" si="61"/>
        <v>0</v>
      </c>
      <c r="CK25" s="12"/>
      <c r="CL25" s="13"/>
      <c r="CM25" s="13"/>
      <c r="CN25" s="43">
        <f t="shared" si="62"/>
        <v>0</v>
      </c>
      <c r="CO25" s="45"/>
      <c r="CP25" s="46"/>
      <c r="CQ25" s="289"/>
      <c r="CS25" s="138">
        <v>9</v>
      </c>
      <c r="CT25" s="11"/>
      <c r="CU25" s="44">
        <f t="shared" si="63"/>
        <v>0</v>
      </c>
      <c r="CV25" s="11"/>
      <c r="CW25" s="13"/>
      <c r="CX25" s="13"/>
      <c r="CY25" s="13"/>
      <c r="CZ25" s="44">
        <f t="shared" si="64"/>
        <v>0</v>
      </c>
      <c r="DA25" s="12"/>
      <c r="DB25" s="13"/>
      <c r="DC25" s="13"/>
      <c r="DD25" s="43">
        <f t="shared" si="65"/>
        <v>0</v>
      </c>
      <c r="DE25" s="45"/>
      <c r="DF25" s="46"/>
      <c r="DG25" s="289"/>
      <c r="DI25" s="138">
        <v>9</v>
      </c>
      <c r="DJ25" s="11"/>
      <c r="DK25" s="43">
        <f t="shared" si="43"/>
        <v>0</v>
      </c>
      <c r="DL25" s="12"/>
      <c r="DM25" s="13"/>
      <c r="DN25" s="13"/>
      <c r="DO25" s="13"/>
      <c r="DP25" s="44">
        <f t="shared" si="44"/>
        <v>0</v>
      </c>
      <c r="DQ25" s="12"/>
      <c r="DR25" s="13"/>
      <c r="DS25" s="13"/>
      <c r="DT25" s="44">
        <f t="shared" si="45"/>
        <v>0</v>
      </c>
      <c r="DU25" s="28"/>
      <c r="DV25" s="67"/>
      <c r="DW25" s="289"/>
      <c r="DY25" s="183">
        <v>9</v>
      </c>
      <c r="DZ25" s="17"/>
      <c r="EA25" s="14"/>
      <c r="EB25" s="47"/>
      <c r="EC25" s="48"/>
      <c r="ED25" s="48"/>
      <c r="EE25" s="48"/>
      <c r="EF25" s="15"/>
      <c r="EG25" s="47"/>
      <c r="EH25" s="48"/>
      <c r="EI25" s="48"/>
      <c r="EJ25" s="15"/>
      <c r="EK25" s="28"/>
      <c r="EL25" s="67"/>
      <c r="EM25" s="25"/>
      <c r="EO25" s="138">
        <v>9</v>
      </c>
      <c r="EP25" s="11"/>
      <c r="EQ25" s="43">
        <f t="shared" si="57"/>
        <v>0</v>
      </c>
      <c r="ER25" s="12"/>
      <c r="ES25" s="13"/>
      <c r="ET25" s="13"/>
      <c r="EU25" s="13"/>
      <c r="EV25" s="44">
        <f t="shared" si="58"/>
        <v>0</v>
      </c>
      <c r="EW25" s="12"/>
      <c r="EX25" s="13"/>
      <c r="EY25" s="13"/>
      <c r="EZ25" s="44">
        <f t="shared" si="59"/>
        <v>0</v>
      </c>
      <c r="FA25" s="28"/>
      <c r="FB25" s="67"/>
      <c r="FC25" s="289"/>
      <c r="FE25" s="138">
        <v>9</v>
      </c>
      <c r="FF25" s="11"/>
      <c r="FG25" s="43">
        <f t="shared" si="46"/>
        <v>0</v>
      </c>
      <c r="FH25" s="12"/>
      <c r="FI25" s="13"/>
      <c r="FJ25" s="13"/>
      <c r="FK25" s="13"/>
      <c r="FL25" s="44">
        <f t="shared" si="47"/>
        <v>0</v>
      </c>
      <c r="FM25" s="12"/>
      <c r="FN25" s="13"/>
      <c r="FO25" s="13"/>
      <c r="FP25" s="44">
        <f t="shared" si="48"/>
        <v>0</v>
      </c>
      <c r="FQ25" s="28"/>
      <c r="FR25" s="67"/>
      <c r="FS25" s="289"/>
      <c r="FU25" s="138">
        <v>9</v>
      </c>
      <c r="FV25" s="11"/>
      <c r="FW25" s="43">
        <f t="shared" ref="FW25:FW26" si="69">FV25*0.2</f>
        <v>0</v>
      </c>
      <c r="FX25" s="12"/>
      <c r="FY25" s="13"/>
      <c r="FZ25" s="13"/>
      <c r="GA25" s="13"/>
      <c r="GB25" s="44">
        <f t="shared" ref="GB25:GB26" si="70">(FX25+FY25+FZ25+GA25)*0.2</f>
        <v>0</v>
      </c>
      <c r="GC25" s="12"/>
      <c r="GD25" s="13"/>
      <c r="GE25" s="13"/>
      <c r="GF25" s="43">
        <f t="shared" ref="GF25:GF26" si="71">(GC25+GD25+GE25)*0.2</f>
        <v>0</v>
      </c>
      <c r="GG25" s="45"/>
      <c r="GH25" s="46"/>
      <c r="GI25" s="289">
        <f>SUM(FX25:GF29)</f>
        <v>0</v>
      </c>
    </row>
    <row r="26" spans="1:193" x14ac:dyDescent="0.25">
      <c r="A26" s="134">
        <v>10</v>
      </c>
      <c r="B26" s="11"/>
      <c r="C26" s="43">
        <f t="shared" si="1"/>
        <v>0</v>
      </c>
      <c r="D26" s="12"/>
      <c r="E26" s="13"/>
      <c r="F26" s="13"/>
      <c r="G26" s="13"/>
      <c r="H26" s="44">
        <f t="shared" si="2"/>
        <v>0</v>
      </c>
      <c r="I26" s="12"/>
      <c r="J26" s="13"/>
      <c r="K26" s="13"/>
      <c r="L26" s="44">
        <f t="shared" si="3"/>
        <v>0</v>
      </c>
      <c r="M26" s="45"/>
      <c r="N26" s="46"/>
      <c r="O26" s="289"/>
      <c r="Q26" s="184">
        <v>10</v>
      </c>
      <c r="R26" s="17"/>
      <c r="S26" s="14"/>
      <c r="T26" s="47"/>
      <c r="U26" s="48"/>
      <c r="V26" s="48"/>
      <c r="W26" s="48"/>
      <c r="X26" s="15"/>
      <c r="Y26" s="47"/>
      <c r="Z26" s="48"/>
      <c r="AA26" s="48"/>
      <c r="AB26" s="15"/>
      <c r="AC26" s="28"/>
      <c r="AD26" s="67"/>
      <c r="AE26" s="168"/>
      <c r="AG26" s="138">
        <v>10</v>
      </c>
      <c r="AH26" s="11"/>
      <c r="AI26" s="43">
        <f t="shared" si="66"/>
        <v>0</v>
      </c>
      <c r="AJ26" s="12"/>
      <c r="AK26" s="13"/>
      <c r="AL26" s="13"/>
      <c r="AM26" s="13"/>
      <c r="AN26" s="44">
        <f t="shared" si="67"/>
        <v>0</v>
      </c>
      <c r="AO26" s="12"/>
      <c r="AP26" s="13"/>
      <c r="AQ26" s="13"/>
      <c r="AR26" s="43">
        <f t="shared" si="68"/>
        <v>0</v>
      </c>
      <c r="AS26" s="45"/>
      <c r="AT26" s="46"/>
      <c r="AU26" s="289"/>
      <c r="AW26" s="134">
        <v>10</v>
      </c>
      <c r="AX26" s="11"/>
      <c r="AY26" s="43">
        <f t="shared" si="7"/>
        <v>0</v>
      </c>
      <c r="AZ26" s="12"/>
      <c r="BA26" s="13"/>
      <c r="BB26" s="13"/>
      <c r="BC26" s="13"/>
      <c r="BD26" s="44">
        <f t="shared" si="8"/>
        <v>0</v>
      </c>
      <c r="BE26" s="12"/>
      <c r="BF26" s="13"/>
      <c r="BG26" s="13"/>
      <c r="BH26" s="44">
        <f t="shared" si="9"/>
        <v>0</v>
      </c>
      <c r="BI26" s="45"/>
      <c r="BJ26" s="68"/>
      <c r="BK26" s="289"/>
      <c r="BM26" s="187">
        <v>10</v>
      </c>
      <c r="BN26" s="193"/>
      <c r="BO26" s="195"/>
      <c r="BP26" s="198"/>
      <c r="BQ26" s="180"/>
      <c r="BR26" s="180"/>
      <c r="BS26" s="180"/>
      <c r="BT26" s="15"/>
      <c r="BU26" s="193"/>
      <c r="BV26" s="180"/>
      <c r="BW26" s="180"/>
      <c r="BX26" s="195"/>
      <c r="BY26" s="45"/>
      <c r="BZ26" s="46"/>
      <c r="CA26" s="25"/>
      <c r="CC26" s="138">
        <v>10</v>
      </c>
      <c r="CD26" s="11"/>
      <c r="CE26" s="44">
        <f t="shared" si="60"/>
        <v>0</v>
      </c>
      <c r="CF26" s="11"/>
      <c r="CG26" s="13"/>
      <c r="CH26" s="13"/>
      <c r="CI26" s="13"/>
      <c r="CJ26" s="44">
        <f t="shared" si="61"/>
        <v>0</v>
      </c>
      <c r="CK26" s="12"/>
      <c r="CL26" s="13"/>
      <c r="CM26" s="13"/>
      <c r="CN26" s="43">
        <f t="shared" si="62"/>
        <v>0</v>
      </c>
      <c r="CO26" s="28"/>
      <c r="CP26" s="29"/>
      <c r="CQ26" s="289"/>
      <c r="CR26" s="79"/>
      <c r="CS26" s="138">
        <v>10</v>
      </c>
      <c r="CT26" s="11"/>
      <c r="CU26" s="44">
        <f t="shared" si="63"/>
        <v>0</v>
      </c>
      <c r="CV26" s="11"/>
      <c r="CW26" s="13"/>
      <c r="CX26" s="13"/>
      <c r="CY26" s="13"/>
      <c r="CZ26" s="44">
        <f t="shared" si="64"/>
        <v>0</v>
      </c>
      <c r="DA26" s="12"/>
      <c r="DB26" s="13"/>
      <c r="DC26" s="13"/>
      <c r="DD26" s="43">
        <f t="shared" si="65"/>
        <v>0</v>
      </c>
      <c r="DE26" s="28"/>
      <c r="DF26" s="29"/>
      <c r="DG26" s="289"/>
      <c r="DI26" s="184">
        <v>10</v>
      </c>
      <c r="DJ26" s="17"/>
      <c r="DK26" s="14"/>
      <c r="DL26" s="47"/>
      <c r="DM26" s="48"/>
      <c r="DN26" s="48"/>
      <c r="DO26" s="48"/>
      <c r="DP26" s="15"/>
      <c r="DQ26" s="47"/>
      <c r="DR26" s="48"/>
      <c r="DS26" s="48"/>
      <c r="DT26" s="15"/>
      <c r="DU26" s="28"/>
      <c r="DV26" s="67"/>
      <c r="DW26" s="168"/>
      <c r="DY26" s="138">
        <v>10</v>
      </c>
      <c r="DZ26" s="11"/>
      <c r="EA26" s="43">
        <f t="shared" ref="EA26:EA30" si="72">DZ26*0.2</f>
        <v>0</v>
      </c>
      <c r="EB26" s="12"/>
      <c r="EC26" s="13"/>
      <c r="ED26" s="13"/>
      <c r="EE26" s="13"/>
      <c r="EF26" s="44">
        <f t="shared" ref="EF26:EF30" si="73">(EB26+EC26+ED26+EE26)*0.2</f>
        <v>0</v>
      </c>
      <c r="EG26" s="12"/>
      <c r="EH26" s="13"/>
      <c r="EI26" s="13"/>
      <c r="EJ26" s="44">
        <f t="shared" ref="EJ26:EJ30" si="74">(EG26+EH26+EI26)*0.2</f>
        <v>0</v>
      </c>
      <c r="EK26" s="45"/>
      <c r="EL26" s="68"/>
      <c r="EM26" s="288">
        <f>SUM(EB26:EJ30)</f>
        <v>0</v>
      </c>
      <c r="EO26" s="138">
        <v>10</v>
      </c>
      <c r="EP26" s="11"/>
      <c r="EQ26" s="43">
        <f t="shared" si="57"/>
        <v>0</v>
      </c>
      <c r="ER26" s="12"/>
      <c r="ES26" s="13"/>
      <c r="ET26" s="13"/>
      <c r="EU26" s="13"/>
      <c r="EV26" s="44">
        <f t="shared" si="58"/>
        <v>0</v>
      </c>
      <c r="EW26" s="12"/>
      <c r="EX26" s="13"/>
      <c r="EY26" s="13"/>
      <c r="EZ26" s="44">
        <f t="shared" si="59"/>
        <v>0</v>
      </c>
      <c r="FA26" s="28"/>
      <c r="FB26" s="67"/>
      <c r="FC26" s="289"/>
      <c r="FE26" s="184">
        <v>10</v>
      </c>
      <c r="FF26" s="17"/>
      <c r="FG26" s="14"/>
      <c r="FH26" s="47"/>
      <c r="FI26" s="48"/>
      <c r="FJ26" s="48"/>
      <c r="FK26" s="48"/>
      <c r="FL26" s="15"/>
      <c r="FM26" s="47"/>
      <c r="FN26" s="48"/>
      <c r="FO26" s="48"/>
      <c r="FP26" s="15"/>
      <c r="FQ26" s="28"/>
      <c r="FR26" s="67"/>
      <c r="FS26" s="168"/>
      <c r="FU26" s="138">
        <v>10</v>
      </c>
      <c r="FV26" s="11"/>
      <c r="FW26" s="43">
        <f t="shared" si="69"/>
        <v>0</v>
      </c>
      <c r="FX26" s="12"/>
      <c r="FY26" s="13"/>
      <c r="FZ26" s="13"/>
      <c r="GA26" s="13"/>
      <c r="GB26" s="44">
        <f t="shared" si="70"/>
        <v>0</v>
      </c>
      <c r="GC26" s="12"/>
      <c r="GD26" s="13"/>
      <c r="GE26" s="13"/>
      <c r="GF26" s="43">
        <f t="shared" si="71"/>
        <v>0</v>
      </c>
      <c r="GG26" s="45"/>
      <c r="GH26" s="46"/>
      <c r="GI26" s="289"/>
      <c r="GJ26" s="79"/>
      <c r="GK26" s="79"/>
    </row>
    <row r="27" spans="1:193" x14ac:dyDescent="0.25">
      <c r="A27" s="134">
        <v>11</v>
      </c>
      <c r="B27" s="11"/>
      <c r="C27" s="43">
        <f t="shared" si="1"/>
        <v>0</v>
      </c>
      <c r="D27" s="12"/>
      <c r="E27" s="13"/>
      <c r="F27" s="13"/>
      <c r="G27" s="13"/>
      <c r="H27" s="44">
        <f t="shared" si="2"/>
        <v>0</v>
      </c>
      <c r="I27" s="12"/>
      <c r="J27" s="13"/>
      <c r="K27" s="13"/>
      <c r="L27" s="44">
        <f t="shared" si="3"/>
        <v>0</v>
      </c>
      <c r="M27" s="45"/>
      <c r="N27" s="46"/>
      <c r="O27" s="289"/>
      <c r="Q27" s="183">
        <v>11</v>
      </c>
      <c r="R27" s="17"/>
      <c r="S27" s="14"/>
      <c r="T27" s="47"/>
      <c r="U27" s="48"/>
      <c r="V27" s="48"/>
      <c r="W27" s="48"/>
      <c r="X27" s="15"/>
      <c r="Y27" s="47"/>
      <c r="Z27" s="48"/>
      <c r="AA27" s="48"/>
      <c r="AB27" s="15"/>
      <c r="AC27" s="45"/>
      <c r="AD27" s="68"/>
      <c r="AE27" s="25"/>
      <c r="AG27" s="138">
        <v>11</v>
      </c>
      <c r="AH27" s="11"/>
      <c r="AI27" s="43">
        <f>AH27*0.2</f>
        <v>0</v>
      </c>
      <c r="AJ27" s="12"/>
      <c r="AK27" s="13"/>
      <c r="AL27" s="13"/>
      <c r="AM27" s="13"/>
      <c r="AN27" s="44">
        <f>(AJ27+AK27+AL27+AM27)*0.2</f>
        <v>0</v>
      </c>
      <c r="AO27" s="12"/>
      <c r="AP27" s="13"/>
      <c r="AQ27" s="13"/>
      <c r="AR27" s="43">
        <f>(AO27+AP27+AQ27)*0.2</f>
        <v>0</v>
      </c>
      <c r="AS27" s="28"/>
      <c r="AT27" s="29"/>
      <c r="AU27" s="289"/>
      <c r="AW27" s="134">
        <v>11</v>
      </c>
      <c r="AX27" s="11"/>
      <c r="AY27" s="43">
        <f t="shared" si="7"/>
        <v>0</v>
      </c>
      <c r="AZ27" s="12"/>
      <c r="BA27" s="13"/>
      <c r="BB27" s="13"/>
      <c r="BC27" s="13"/>
      <c r="BD27" s="44">
        <f t="shared" si="8"/>
        <v>0</v>
      </c>
      <c r="BE27" s="12"/>
      <c r="BF27" s="13"/>
      <c r="BG27" s="13"/>
      <c r="BH27" s="44">
        <f t="shared" si="9"/>
        <v>0</v>
      </c>
      <c r="BI27" s="45"/>
      <c r="BJ27" s="68"/>
      <c r="BK27" s="289"/>
      <c r="BM27" s="138">
        <v>11</v>
      </c>
      <c r="BN27" s="11"/>
      <c r="BO27" s="44">
        <f t="shared" ref="BO27:BO28" si="75">BN27*0.2</f>
        <v>0</v>
      </c>
      <c r="BP27" s="11"/>
      <c r="BQ27" s="13"/>
      <c r="BR27" s="13"/>
      <c r="BS27" s="13"/>
      <c r="BT27" s="44">
        <f t="shared" ref="BT27:BT28" si="76">(BP27+BQ27+BR27+BS27)*0.2</f>
        <v>0</v>
      </c>
      <c r="BU27" s="12"/>
      <c r="BV27" s="13"/>
      <c r="BW27" s="13"/>
      <c r="BX27" s="43">
        <f t="shared" ref="BX27:BX28" si="77">(BU27+BV27+BW27)*0.2</f>
        <v>0</v>
      </c>
      <c r="BY27" s="45"/>
      <c r="BZ27" s="46"/>
      <c r="CA27" s="289">
        <f>SUM(BP27:BX31)</f>
        <v>0</v>
      </c>
      <c r="CC27" s="138">
        <v>11</v>
      </c>
      <c r="CD27" s="11"/>
      <c r="CE27" s="44">
        <f t="shared" si="60"/>
        <v>0</v>
      </c>
      <c r="CF27" s="11"/>
      <c r="CG27" s="13"/>
      <c r="CH27" s="13"/>
      <c r="CI27" s="13"/>
      <c r="CJ27" s="44">
        <f t="shared" si="61"/>
        <v>0</v>
      </c>
      <c r="CK27" s="12"/>
      <c r="CL27" s="13"/>
      <c r="CM27" s="13"/>
      <c r="CN27" s="43">
        <f t="shared" si="62"/>
        <v>0</v>
      </c>
      <c r="CO27" s="28"/>
      <c r="CP27" s="29"/>
      <c r="CQ27" s="289"/>
      <c r="CR27" s="79"/>
      <c r="CS27" s="138">
        <v>11</v>
      </c>
      <c r="CT27" s="11"/>
      <c r="CU27" s="44">
        <f t="shared" si="63"/>
        <v>0</v>
      </c>
      <c r="CV27" s="11"/>
      <c r="CW27" s="13"/>
      <c r="CX27" s="13"/>
      <c r="CY27" s="13"/>
      <c r="CZ27" s="44">
        <f t="shared" si="64"/>
        <v>0</v>
      </c>
      <c r="DA27" s="12"/>
      <c r="DB27" s="13"/>
      <c r="DC27" s="13"/>
      <c r="DD27" s="43">
        <f t="shared" si="65"/>
        <v>0</v>
      </c>
      <c r="DE27" s="28"/>
      <c r="DF27" s="29"/>
      <c r="DG27" s="289"/>
      <c r="DI27" s="183">
        <v>11</v>
      </c>
      <c r="DJ27" s="17"/>
      <c r="DK27" s="14"/>
      <c r="DL27" s="47"/>
      <c r="DM27" s="48"/>
      <c r="DN27" s="48"/>
      <c r="DO27" s="48"/>
      <c r="DP27" s="15"/>
      <c r="DQ27" s="47"/>
      <c r="DR27" s="48"/>
      <c r="DS27" s="48"/>
      <c r="DT27" s="15"/>
      <c r="DU27" s="45"/>
      <c r="DV27" s="68"/>
      <c r="DW27" s="25"/>
      <c r="DY27" s="138">
        <v>11</v>
      </c>
      <c r="DZ27" s="11"/>
      <c r="EA27" s="43">
        <f t="shared" si="72"/>
        <v>0</v>
      </c>
      <c r="EB27" s="12"/>
      <c r="EC27" s="13"/>
      <c r="ED27" s="13"/>
      <c r="EE27" s="13"/>
      <c r="EF27" s="44">
        <f t="shared" si="73"/>
        <v>0</v>
      </c>
      <c r="EG27" s="12"/>
      <c r="EH27" s="13"/>
      <c r="EI27" s="13"/>
      <c r="EJ27" s="44">
        <f t="shared" si="74"/>
        <v>0</v>
      </c>
      <c r="EK27" s="45"/>
      <c r="EL27" s="68"/>
      <c r="EM27" s="289"/>
      <c r="EO27" s="138">
        <v>11</v>
      </c>
      <c r="EP27" s="11"/>
      <c r="EQ27" s="43">
        <f t="shared" si="57"/>
        <v>0</v>
      </c>
      <c r="ER27" s="12"/>
      <c r="ES27" s="13"/>
      <c r="ET27" s="13"/>
      <c r="EU27" s="13"/>
      <c r="EV27" s="44">
        <f t="shared" si="58"/>
        <v>0</v>
      </c>
      <c r="EW27" s="12"/>
      <c r="EX27" s="13"/>
      <c r="EY27" s="13"/>
      <c r="EZ27" s="44">
        <f t="shared" si="59"/>
        <v>0</v>
      </c>
      <c r="FA27" s="28"/>
      <c r="FB27" s="67"/>
      <c r="FC27" s="289"/>
      <c r="FE27" s="183">
        <v>11</v>
      </c>
      <c r="FF27" s="17"/>
      <c r="FG27" s="14"/>
      <c r="FH27" s="47"/>
      <c r="FI27" s="48"/>
      <c r="FJ27" s="48"/>
      <c r="FK27" s="48"/>
      <c r="FL27" s="15"/>
      <c r="FM27" s="47"/>
      <c r="FN27" s="48"/>
      <c r="FO27" s="48"/>
      <c r="FP27" s="15"/>
      <c r="FQ27" s="45"/>
      <c r="FR27" s="68"/>
      <c r="FS27" s="25"/>
      <c r="FU27" s="138">
        <v>11</v>
      </c>
      <c r="FV27" s="11"/>
      <c r="FW27" s="43">
        <f>FV27*0.2</f>
        <v>0</v>
      </c>
      <c r="FX27" s="12"/>
      <c r="FY27" s="13"/>
      <c r="FZ27" s="13"/>
      <c r="GA27" s="13"/>
      <c r="GB27" s="44">
        <f>(FX27+FY27+FZ27+GA27)*0.2</f>
        <v>0</v>
      </c>
      <c r="GC27" s="12"/>
      <c r="GD27" s="13"/>
      <c r="GE27" s="13"/>
      <c r="GF27" s="43">
        <f>(GC27+GD27+GE27)*0.2</f>
        <v>0</v>
      </c>
      <c r="GG27" s="28"/>
      <c r="GH27" s="29"/>
      <c r="GI27" s="289"/>
    </row>
    <row r="28" spans="1:193" x14ac:dyDescent="0.25">
      <c r="A28" s="181">
        <v>12</v>
      </c>
      <c r="B28" s="17"/>
      <c r="C28" s="14"/>
      <c r="D28" s="47"/>
      <c r="E28" s="48"/>
      <c r="F28" s="48"/>
      <c r="G28" s="48"/>
      <c r="H28" s="15"/>
      <c r="I28" s="47"/>
      <c r="J28" s="48"/>
      <c r="K28" s="48"/>
      <c r="L28" s="15"/>
      <c r="M28" s="45"/>
      <c r="N28" s="46"/>
      <c r="O28" s="168"/>
      <c r="Q28" s="138">
        <v>12</v>
      </c>
      <c r="R28" s="11"/>
      <c r="S28" s="43">
        <f t="shared" ref="S28:S29" si="78">R28*0.2</f>
        <v>0</v>
      </c>
      <c r="T28" s="12"/>
      <c r="U28" s="13"/>
      <c r="V28" s="13"/>
      <c r="W28" s="13"/>
      <c r="X28" s="44">
        <f t="shared" ref="X28:X29" si="79">(T28+U28+V28+W28)*0.2</f>
        <v>0</v>
      </c>
      <c r="Y28" s="12"/>
      <c r="Z28" s="13"/>
      <c r="AA28" s="13"/>
      <c r="AB28" s="44">
        <f t="shared" ref="AB28:AB29" si="80">(Y28+Z28+AA28)*0.2</f>
        <v>0</v>
      </c>
      <c r="AC28" s="45"/>
      <c r="AD28" s="68"/>
      <c r="AE28" s="288">
        <f>SUM(T28:AB32)</f>
        <v>0</v>
      </c>
      <c r="AG28" s="138">
        <v>12</v>
      </c>
      <c r="AH28" s="11"/>
      <c r="AI28" s="43">
        <f t="shared" ref="AI28:AI29" si="81">AH28*0.2</f>
        <v>0</v>
      </c>
      <c r="AJ28" s="12"/>
      <c r="AK28" s="13"/>
      <c r="AL28" s="13"/>
      <c r="AM28" s="13"/>
      <c r="AN28" s="44">
        <f t="shared" ref="AN28:AN29" si="82">(AJ28+AK28+AL28+AM28)*0.2</f>
        <v>0</v>
      </c>
      <c r="AO28" s="12"/>
      <c r="AP28" s="13"/>
      <c r="AQ28" s="13"/>
      <c r="AR28" s="43">
        <f t="shared" ref="AR28:AR29" si="83">(AO28+AP28+AQ28)*0.2</f>
        <v>0</v>
      </c>
      <c r="AS28" s="28"/>
      <c r="AT28" s="29"/>
      <c r="AU28" s="289"/>
      <c r="AW28" s="188">
        <v>12</v>
      </c>
      <c r="AX28" s="190"/>
      <c r="AY28" s="191"/>
      <c r="AZ28" s="190"/>
      <c r="BA28" s="179"/>
      <c r="BB28" s="179"/>
      <c r="BC28" s="179"/>
      <c r="BD28" s="15"/>
      <c r="BE28" s="190"/>
      <c r="BF28" s="179"/>
      <c r="BG28" s="179"/>
      <c r="BH28" s="192"/>
      <c r="BI28" s="45"/>
      <c r="BJ28" s="46"/>
      <c r="BK28" s="168"/>
      <c r="BM28" s="138">
        <v>12</v>
      </c>
      <c r="BN28" s="11"/>
      <c r="BO28" s="44">
        <f t="shared" si="75"/>
        <v>0</v>
      </c>
      <c r="BP28" s="11"/>
      <c r="BQ28" s="13"/>
      <c r="BR28" s="13"/>
      <c r="BS28" s="13"/>
      <c r="BT28" s="44">
        <f t="shared" si="76"/>
        <v>0</v>
      </c>
      <c r="BU28" s="12"/>
      <c r="BV28" s="13"/>
      <c r="BW28" s="13"/>
      <c r="BX28" s="43">
        <f t="shared" si="77"/>
        <v>0</v>
      </c>
      <c r="BY28" s="45"/>
      <c r="BZ28" s="46"/>
      <c r="CA28" s="289"/>
      <c r="CC28" s="138">
        <v>12</v>
      </c>
      <c r="CD28" s="11"/>
      <c r="CE28" s="44">
        <f t="shared" si="60"/>
        <v>0</v>
      </c>
      <c r="CF28" s="11"/>
      <c r="CG28" s="13"/>
      <c r="CH28" s="13"/>
      <c r="CI28" s="13"/>
      <c r="CJ28" s="44">
        <f t="shared" si="61"/>
        <v>0</v>
      </c>
      <c r="CK28" s="12"/>
      <c r="CL28" s="13"/>
      <c r="CM28" s="13"/>
      <c r="CN28" s="44">
        <f t="shared" si="62"/>
        <v>0</v>
      </c>
      <c r="CO28" s="28"/>
      <c r="CP28" s="29"/>
      <c r="CQ28" s="289"/>
      <c r="CR28" s="79"/>
      <c r="CS28" s="138">
        <v>12</v>
      </c>
      <c r="CT28" s="11"/>
      <c r="CU28" s="44">
        <f t="shared" si="63"/>
        <v>0</v>
      </c>
      <c r="CV28" s="11"/>
      <c r="CW28" s="13"/>
      <c r="CX28" s="13"/>
      <c r="CY28" s="13"/>
      <c r="CZ28" s="44">
        <f t="shared" si="64"/>
        <v>0</v>
      </c>
      <c r="DA28" s="12"/>
      <c r="DB28" s="13"/>
      <c r="DC28" s="13"/>
      <c r="DD28" s="44">
        <f t="shared" si="65"/>
        <v>0</v>
      </c>
      <c r="DE28" s="28"/>
      <c r="DF28" s="29"/>
      <c r="DG28" s="289"/>
      <c r="DI28" s="138">
        <v>12</v>
      </c>
      <c r="DJ28" s="11"/>
      <c r="DK28" s="43">
        <f t="shared" ref="DK28:DK32" si="84">DJ28*0.2</f>
        <v>0</v>
      </c>
      <c r="DL28" s="12"/>
      <c r="DM28" s="13"/>
      <c r="DN28" s="13"/>
      <c r="DO28" s="13"/>
      <c r="DP28" s="44">
        <f t="shared" ref="DP28:DP32" si="85">(DL28+DM28+DN28+DO28)*0.2</f>
        <v>0</v>
      </c>
      <c r="DQ28" s="12"/>
      <c r="DR28" s="13"/>
      <c r="DS28" s="13"/>
      <c r="DT28" s="44">
        <f t="shared" ref="DT28:DT32" si="86">(DQ28+DR28+DS28)*0.2</f>
        <v>0</v>
      </c>
      <c r="DU28" s="45"/>
      <c r="DV28" s="68"/>
      <c r="DW28" s="288">
        <f>SUM(DL28:DT32)</f>
        <v>0</v>
      </c>
      <c r="DY28" s="138">
        <v>12</v>
      </c>
      <c r="DZ28" s="11"/>
      <c r="EA28" s="43">
        <f t="shared" si="72"/>
        <v>0</v>
      </c>
      <c r="EB28" s="12"/>
      <c r="EC28" s="13"/>
      <c r="ED28" s="13"/>
      <c r="EE28" s="13"/>
      <c r="EF28" s="44">
        <f t="shared" si="73"/>
        <v>0</v>
      </c>
      <c r="EG28" s="12"/>
      <c r="EH28" s="13"/>
      <c r="EI28" s="13"/>
      <c r="EJ28" s="44">
        <f t="shared" si="74"/>
        <v>0</v>
      </c>
      <c r="EK28" s="28"/>
      <c r="EL28" s="67"/>
      <c r="EM28" s="289"/>
      <c r="EO28" s="184">
        <v>12</v>
      </c>
      <c r="EP28" s="17"/>
      <c r="EQ28" s="14"/>
      <c r="ER28" s="47"/>
      <c r="ES28" s="48"/>
      <c r="ET28" s="48"/>
      <c r="EU28" s="48"/>
      <c r="EV28" s="15"/>
      <c r="EW28" s="47"/>
      <c r="EX28" s="48"/>
      <c r="EY28" s="48"/>
      <c r="EZ28" s="15"/>
      <c r="FA28" s="28"/>
      <c r="FB28" s="67"/>
      <c r="FC28" s="168"/>
      <c r="FE28" s="138">
        <v>12</v>
      </c>
      <c r="FF28" s="11"/>
      <c r="FG28" s="43">
        <f t="shared" ref="FG28:FG32" si="87">FF28*0.2</f>
        <v>0</v>
      </c>
      <c r="FH28" s="12"/>
      <c r="FI28" s="13"/>
      <c r="FJ28" s="13"/>
      <c r="FK28" s="13"/>
      <c r="FL28" s="44">
        <f t="shared" ref="FL28:FL32" si="88">(FH28+FI28+FJ28+FK28)*0.2</f>
        <v>0</v>
      </c>
      <c r="FM28" s="12"/>
      <c r="FN28" s="13"/>
      <c r="FO28" s="13"/>
      <c r="FP28" s="44">
        <f t="shared" ref="FP28:FP32" si="89">(FM28+FN28+FO28)*0.2</f>
        <v>0</v>
      </c>
      <c r="FQ28" s="45"/>
      <c r="FR28" s="68"/>
      <c r="FS28" s="288">
        <f>SUM(FH28:FP32)</f>
        <v>0</v>
      </c>
      <c r="FU28" s="138">
        <v>12</v>
      </c>
      <c r="FV28" s="11"/>
      <c r="FW28" s="43">
        <f t="shared" ref="FW28:FW29" si="90">FV28*0.2</f>
        <v>0</v>
      </c>
      <c r="FX28" s="12"/>
      <c r="FY28" s="13"/>
      <c r="FZ28" s="13"/>
      <c r="GA28" s="13"/>
      <c r="GB28" s="44">
        <f t="shared" ref="GB28:GB29" si="91">(FX28+FY28+FZ28+GA28)*0.2</f>
        <v>0</v>
      </c>
      <c r="GC28" s="12"/>
      <c r="GD28" s="13"/>
      <c r="GE28" s="13"/>
      <c r="GF28" s="43">
        <f t="shared" ref="GF28:GF29" si="92">(GC28+GD28+GE28)*0.2</f>
        <v>0</v>
      </c>
      <c r="GG28" s="28"/>
      <c r="GH28" s="29"/>
      <c r="GI28" s="289"/>
    </row>
    <row r="29" spans="1:193" x14ac:dyDescent="0.25">
      <c r="A29" s="182">
        <v>13</v>
      </c>
      <c r="B29" s="17"/>
      <c r="C29" s="14"/>
      <c r="D29" s="47"/>
      <c r="E29" s="48"/>
      <c r="F29" s="48"/>
      <c r="G29" s="48"/>
      <c r="H29" s="15"/>
      <c r="I29" s="47"/>
      <c r="J29" s="48"/>
      <c r="K29" s="48"/>
      <c r="L29" s="15"/>
      <c r="M29" s="45"/>
      <c r="N29" s="46"/>
      <c r="O29" s="49"/>
      <c r="Q29" s="138">
        <v>13</v>
      </c>
      <c r="R29" s="11"/>
      <c r="S29" s="43">
        <f t="shared" si="78"/>
        <v>0</v>
      </c>
      <c r="T29" s="12"/>
      <c r="U29" s="13"/>
      <c r="V29" s="13"/>
      <c r="W29" s="13"/>
      <c r="X29" s="44">
        <f t="shared" si="79"/>
        <v>0</v>
      </c>
      <c r="Y29" s="12"/>
      <c r="Z29" s="13"/>
      <c r="AA29" s="13"/>
      <c r="AB29" s="44">
        <f t="shared" si="80"/>
        <v>0</v>
      </c>
      <c r="AC29" s="45"/>
      <c r="AD29" s="68"/>
      <c r="AE29" s="289"/>
      <c r="AG29" s="138">
        <v>13</v>
      </c>
      <c r="AH29" s="11"/>
      <c r="AI29" s="43">
        <f t="shared" si="81"/>
        <v>0</v>
      </c>
      <c r="AJ29" s="12"/>
      <c r="AK29" s="13"/>
      <c r="AL29" s="13"/>
      <c r="AM29" s="13"/>
      <c r="AN29" s="44">
        <f t="shared" si="82"/>
        <v>0</v>
      </c>
      <c r="AO29" s="12"/>
      <c r="AP29" s="13"/>
      <c r="AQ29" s="13"/>
      <c r="AR29" s="44">
        <f t="shared" si="83"/>
        <v>0</v>
      </c>
      <c r="AS29" s="28"/>
      <c r="AT29" s="29"/>
      <c r="AU29" s="289"/>
      <c r="AW29" s="187">
        <v>13</v>
      </c>
      <c r="AX29" s="193"/>
      <c r="AY29" s="194"/>
      <c r="AZ29" s="193"/>
      <c r="BA29" s="180"/>
      <c r="BB29" s="180"/>
      <c r="BC29" s="180"/>
      <c r="BD29" s="15"/>
      <c r="BE29" s="193"/>
      <c r="BF29" s="180"/>
      <c r="BG29" s="180"/>
      <c r="BH29" s="195"/>
      <c r="BI29" s="45"/>
      <c r="BJ29" s="46"/>
      <c r="BK29" s="25"/>
      <c r="BM29" s="138">
        <v>13</v>
      </c>
      <c r="BN29" s="11"/>
      <c r="BO29" s="44">
        <f t="shared" si="34"/>
        <v>0</v>
      </c>
      <c r="BP29" s="11"/>
      <c r="BQ29" s="13"/>
      <c r="BR29" s="13"/>
      <c r="BS29" s="13"/>
      <c r="BT29" s="44">
        <f t="shared" si="35"/>
        <v>0</v>
      </c>
      <c r="BU29" s="12"/>
      <c r="BV29" s="13"/>
      <c r="BW29" s="13"/>
      <c r="BX29" s="43">
        <f t="shared" si="36"/>
        <v>0</v>
      </c>
      <c r="BY29" s="28"/>
      <c r="BZ29" s="29"/>
      <c r="CA29" s="289"/>
      <c r="CC29" s="188">
        <v>13</v>
      </c>
      <c r="CD29" s="190"/>
      <c r="CE29" s="192"/>
      <c r="CF29" s="197"/>
      <c r="CG29" s="179"/>
      <c r="CH29" s="179"/>
      <c r="CI29" s="179"/>
      <c r="CJ29" s="15"/>
      <c r="CK29" s="190"/>
      <c r="CL29" s="179"/>
      <c r="CM29" s="179"/>
      <c r="CN29" s="192"/>
      <c r="CO29" s="45"/>
      <c r="CP29" s="46"/>
      <c r="CQ29" s="168"/>
      <c r="CR29" s="79"/>
      <c r="CS29" s="188">
        <v>13</v>
      </c>
      <c r="CT29" s="190"/>
      <c r="CU29" s="192"/>
      <c r="CV29" s="197"/>
      <c r="CW29" s="179"/>
      <c r="CX29" s="179"/>
      <c r="CY29" s="179"/>
      <c r="CZ29" s="15"/>
      <c r="DA29" s="190"/>
      <c r="DB29" s="179"/>
      <c r="DC29" s="179"/>
      <c r="DD29" s="192"/>
      <c r="DE29" s="45"/>
      <c r="DF29" s="46"/>
      <c r="DG29" s="168"/>
      <c r="DI29" s="138">
        <v>13</v>
      </c>
      <c r="DJ29" s="11"/>
      <c r="DK29" s="43">
        <f t="shared" si="84"/>
        <v>0</v>
      </c>
      <c r="DL29" s="12"/>
      <c r="DM29" s="13"/>
      <c r="DN29" s="13"/>
      <c r="DO29" s="13"/>
      <c r="DP29" s="44">
        <f t="shared" si="85"/>
        <v>0</v>
      </c>
      <c r="DQ29" s="12"/>
      <c r="DR29" s="13"/>
      <c r="DS29" s="13"/>
      <c r="DT29" s="44">
        <f t="shared" si="86"/>
        <v>0</v>
      </c>
      <c r="DU29" s="45"/>
      <c r="DV29" s="68"/>
      <c r="DW29" s="289"/>
      <c r="DY29" s="138">
        <v>13</v>
      </c>
      <c r="DZ29" s="11"/>
      <c r="EA29" s="43">
        <f t="shared" si="72"/>
        <v>0</v>
      </c>
      <c r="EB29" s="12"/>
      <c r="EC29" s="13"/>
      <c r="ED29" s="13"/>
      <c r="EE29" s="13"/>
      <c r="EF29" s="44">
        <f t="shared" si="73"/>
        <v>0</v>
      </c>
      <c r="EG29" s="12"/>
      <c r="EH29" s="13"/>
      <c r="EI29" s="13"/>
      <c r="EJ29" s="44">
        <f t="shared" si="74"/>
        <v>0</v>
      </c>
      <c r="EK29" s="28"/>
      <c r="EL29" s="67"/>
      <c r="EM29" s="289"/>
      <c r="EO29" s="183">
        <v>13</v>
      </c>
      <c r="EP29" s="17"/>
      <c r="EQ29" s="14"/>
      <c r="ER29" s="47"/>
      <c r="ES29" s="48"/>
      <c r="ET29" s="48"/>
      <c r="EU29" s="48"/>
      <c r="EV29" s="15"/>
      <c r="EW29" s="47"/>
      <c r="EX29" s="48"/>
      <c r="EY29" s="48"/>
      <c r="EZ29" s="15"/>
      <c r="FA29" s="28"/>
      <c r="FB29" s="67"/>
      <c r="FC29" s="25"/>
      <c r="FE29" s="138">
        <v>13</v>
      </c>
      <c r="FF29" s="11"/>
      <c r="FG29" s="43">
        <f t="shared" si="87"/>
        <v>0</v>
      </c>
      <c r="FH29" s="12"/>
      <c r="FI29" s="13"/>
      <c r="FJ29" s="13"/>
      <c r="FK29" s="13"/>
      <c r="FL29" s="44">
        <f t="shared" si="88"/>
        <v>0</v>
      </c>
      <c r="FM29" s="12"/>
      <c r="FN29" s="13"/>
      <c r="FO29" s="13"/>
      <c r="FP29" s="44">
        <f t="shared" si="89"/>
        <v>0</v>
      </c>
      <c r="FQ29" s="45"/>
      <c r="FR29" s="68"/>
      <c r="FS29" s="289"/>
      <c r="FU29" s="138">
        <v>13</v>
      </c>
      <c r="FV29" s="11"/>
      <c r="FW29" s="43">
        <f t="shared" si="90"/>
        <v>0</v>
      </c>
      <c r="FX29" s="12"/>
      <c r="FY29" s="13"/>
      <c r="FZ29" s="13"/>
      <c r="GA29" s="13"/>
      <c r="GB29" s="44">
        <f t="shared" si="91"/>
        <v>0</v>
      </c>
      <c r="GC29" s="12"/>
      <c r="GD29" s="13"/>
      <c r="GE29" s="13"/>
      <c r="GF29" s="44">
        <f t="shared" si="92"/>
        <v>0</v>
      </c>
      <c r="GG29" s="28"/>
      <c r="GH29" s="29"/>
      <c r="GI29" s="289"/>
    </row>
    <row r="30" spans="1:193" x14ac:dyDescent="0.25">
      <c r="A30" s="134">
        <v>14</v>
      </c>
      <c r="B30" s="11"/>
      <c r="C30" s="43">
        <f>B30*0.2</f>
        <v>0</v>
      </c>
      <c r="D30" s="12"/>
      <c r="E30" s="13"/>
      <c r="F30" s="13"/>
      <c r="G30" s="13"/>
      <c r="H30" s="44">
        <f t="shared" ref="H30:H31" si="93">(D30+E30+F30+G30)*0.2</f>
        <v>0</v>
      </c>
      <c r="I30" s="12"/>
      <c r="J30" s="13"/>
      <c r="K30" s="13"/>
      <c r="L30" s="44">
        <f t="shared" ref="L30:L31" si="94">(I30+J30+K30)*0.2</f>
        <v>0</v>
      </c>
      <c r="M30" s="45"/>
      <c r="N30" s="46"/>
      <c r="O30" s="288">
        <f>SUM(D30:L34)</f>
        <v>0</v>
      </c>
      <c r="Q30" s="138">
        <v>14</v>
      </c>
      <c r="R30" s="11"/>
      <c r="S30" s="43">
        <f t="shared" si="4"/>
        <v>0</v>
      </c>
      <c r="T30" s="12"/>
      <c r="U30" s="13"/>
      <c r="V30" s="13"/>
      <c r="W30" s="13"/>
      <c r="X30" s="44">
        <f t="shared" si="5"/>
        <v>0</v>
      </c>
      <c r="Y30" s="12"/>
      <c r="Z30" s="13"/>
      <c r="AA30" s="13"/>
      <c r="AB30" s="44">
        <f t="shared" si="6"/>
        <v>0</v>
      </c>
      <c r="AC30" s="28"/>
      <c r="AD30" s="67"/>
      <c r="AE30" s="289"/>
      <c r="AG30" s="188">
        <v>14</v>
      </c>
      <c r="AH30" s="17"/>
      <c r="AI30" s="14"/>
      <c r="AJ30" s="47"/>
      <c r="AK30" s="48"/>
      <c r="AL30" s="48"/>
      <c r="AM30" s="48"/>
      <c r="AN30" s="15"/>
      <c r="AO30" s="47"/>
      <c r="AP30" s="48"/>
      <c r="AQ30" s="48"/>
      <c r="AR30" s="15"/>
      <c r="AS30" s="28"/>
      <c r="AT30" s="29"/>
      <c r="AU30" s="168"/>
      <c r="AW30" s="138">
        <v>14</v>
      </c>
      <c r="AX30" s="11"/>
      <c r="AY30" s="43">
        <f t="shared" ref="AY30:AY31" si="95">AX30*0.2</f>
        <v>0</v>
      </c>
      <c r="AZ30" s="12"/>
      <c r="BA30" s="13"/>
      <c r="BB30" s="13"/>
      <c r="BC30" s="13"/>
      <c r="BD30" s="44">
        <f t="shared" ref="BD30:BD31" si="96">(AZ30+BA30+BB30+BC30)*0.2</f>
        <v>0</v>
      </c>
      <c r="BE30" s="12"/>
      <c r="BF30" s="13"/>
      <c r="BG30" s="13"/>
      <c r="BH30" s="43">
        <f t="shared" ref="BH30:BH31" si="97">(BE30+BF30+BG30)*0.2</f>
        <v>0</v>
      </c>
      <c r="BI30" s="45"/>
      <c r="BJ30" s="46"/>
      <c r="BK30" s="289">
        <f>SUM(AZ30:BH34)</f>
        <v>0</v>
      </c>
      <c r="BM30" s="138">
        <v>14</v>
      </c>
      <c r="BN30" s="11"/>
      <c r="BO30" s="44">
        <f t="shared" si="34"/>
        <v>0</v>
      </c>
      <c r="BP30" s="11"/>
      <c r="BQ30" s="13"/>
      <c r="BR30" s="13"/>
      <c r="BS30" s="13"/>
      <c r="BT30" s="44">
        <f t="shared" si="35"/>
        <v>0</v>
      </c>
      <c r="BU30" s="12"/>
      <c r="BV30" s="13"/>
      <c r="BW30" s="13"/>
      <c r="BX30" s="43">
        <f t="shared" si="36"/>
        <v>0</v>
      </c>
      <c r="BY30" s="28"/>
      <c r="BZ30" s="29"/>
      <c r="CA30" s="289"/>
      <c r="CC30" s="187">
        <v>14</v>
      </c>
      <c r="CD30" s="193"/>
      <c r="CE30" s="195"/>
      <c r="CF30" s="198"/>
      <c r="CG30" s="180"/>
      <c r="CH30" s="180"/>
      <c r="CI30" s="180"/>
      <c r="CJ30" s="15"/>
      <c r="CK30" s="193"/>
      <c r="CL30" s="180"/>
      <c r="CM30" s="180"/>
      <c r="CN30" s="195"/>
      <c r="CO30" s="45"/>
      <c r="CP30" s="46"/>
      <c r="CQ30" s="25"/>
      <c r="CR30" s="79"/>
      <c r="CS30" s="187">
        <v>14</v>
      </c>
      <c r="CT30" s="193"/>
      <c r="CU30" s="195"/>
      <c r="CV30" s="198"/>
      <c r="CW30" s="180"/>
      <c r="CX30" s="180"/>
      <c r="CY30" s="180"/>
      <c r="CZ30" s="15"/>
      <c r="DA30" s="193"/>
      <c r="DB30" s="180"/>
      <c r="DC30" s="180"/>
      <c r="DD30" s="195"/>
      <c r="DE30" s="45"/>
      <c r="DF30" s="46"/>
      <c r="DG30" s="25"/>
      <c r="DI30" s="138">
        <v>14</v>
      </c>
      <c r="DJ30" s="11"/>
      <c r="DK30" s="43">
        <f t="shared" si="84"/>
        <v>0</v>
      </c>
      <c r="DL30" s="12"/>
      <c r="DM30" s="13"/>
      <c r="DN30" s="13"/>
      <c r="DO30" s="13"/>
      <c r="DP30" s="44">
        <f t="shared" si="85"/>
        <v>0</v>
      </c>
      <c r="DQ30" s="12"/>
      <c r="DR30" s="13"/>
      <c r="DS30" s="13"/>
      <c r="DT30" s="44">
        <f t="shared" si="86"/>
        <v>0</v>
      </c>
      <c r="DU30" s="28"/>
      <c r="DV30" s="67"/>
      <c r="DW30" s="289"/>
      <c r="DY30" s="138">
        <v>14</v>
      </c>
      <c r="DZ30" s="11"/>
      <c r="EA30" s="43">
        <f t="shared" si="72"/>
        <v>0</v>
      </c>
      <c r="EB30" s="12"/>
      <c r="EC30" s="13"/>
      <c r="ED30" s="13"/>
      <c r="EE30" s="13"/>
      <c r="EF30" s="44">
        <f t="shared" si="73"/>
        <v>0</v>
      </c>
      <c r="EG30" s="12"/>
      <c r="EH30" s="13"/>
      <c r="EI30" s="13"/>
      <c r="EJ30" s="44">
        <f t="shared" si="74"/>
        <v>0</v>
      </c>
      <c r="EK30" s="28"/>
      <c r="EL30" s="67"/>
      <c r="EM30" s="289"/>
      <c r="EO30" s="138">
        <v>14</v>
      </c>
      <c r="EP30" s="11"/>
      <c r="EQ30" s="43">
        <f t="shared" ref="EQ30:EQ34" si="98">EP30*0.2</f>
        <v>0</v>
      </c>
      <c r="ER30" s="12"/>
      <c r="ES30" s="13"/>
      <c r="ET30" s="13"/>
      <c r="EU30" s="13"/>
      <c r="EV30" s="44">
        <f t="shared" ref="EV30:EV34" si="99">(ER30+ES30+ET30+EU30)*0.2</f>
        <v>0</v>
      </c>
      <c r="EW30" s="12"/>
      <c r="EX30" s="13"/>
      <c r="EY30" s="13"/>
      <c r="EZ30" s="44">
        <f t="shared" ref="EZ30:EZ34" si="100">(EW30+EX30+EY30)*0.2</f>
        <v>0</v>
      </c>
      <c r="FA30" s="45"/>
      <c r="FB30" s="68"/>
      <c r="FC30" s="288">
        <f>SUM(ER30:EZ34)</f>
        <v>0</v>
      </c>
      <c r="FE30" s="138">
        <v>14</v>
      </c>
      <c r="FF30" s="11"/>
      <c r="FG30" s="43">
        <f t="shared" si="87"/>
        <v>0</v>
      </c>
      <c r="FH30" s="12"/>
      <c r="FI30" s="13"/>
      <c r="FJ30" s="13"/>
      <c r="FK30" s="13"/>
      <c r="FL30" s="44">
        <f t="shared" si="88"/>
        <v>0</v>
      </c>
      <c r="FM30" s="12"/>
      <c r="FN30" s="13"/>
      <c r="FO30" s="13"/>
      <c r="FP30" s="44">
        <f t="shared" si="89"/>
        <v>0</v>
      </c>
      <c r="FQ30" s="28"/>
      <c r="FR30" s="67"/>
      <c r="FS30" s="289"/>
      <c r="FU30" s="188">
        <v>14</v>
      </c>
      <c r="FV30" s="17"/>
      <c r="FW30" s="14"/>
      <c r="FX30" s="47"/>
      <c r="FY30" s="48"/>
      <c r="FZ30" s="48"/>
      <c r="GA30" s="48"/>
      <c r="GB30" s="15"/>
      <c r="GC30" s="47"/>
      <c r="GD30" s="48"/>
      <c r="GE30" s="48"/>
      <c r="GF30" s="15"/>
      <c r="GG30" s="28"/>
      <c r="GH30" s="29"/>
      <c r="GI30" s="168"/>
    </row>
    <row r="31" spans="1:193" x14ac:dyDescent="0.25">
      <c r="A31" s="134">
        <v>15</v>
      </c>
      <c r="B31" s="11"/>
      <c r="C31" s="43">
        <f t="shared" ref="C31" si="101">B31*0.2</f>
        <v>0</v>
      </c>
      <c r="D31" s="12"/>
      <c r="E31" s="13"/>
      <c r="F31" s="13"/>
      <c r="G31" s="13"/>
      <c r="H31" s="44">
        <f t="shared" si="93"/>
        <v>0</v>
      </c>
      <c r="I31" s="12"/>
      <c r="J31" s="13"/>
      <c r="K31" s="13"/>
      <c r="L31" s="44">
        <f t="shared" si="94"/>
        <v>0</v>
      </c>
      <c r="M31" s="45"/>
      <c r="N31" s="46"/>
      <c r="O31" s="289"/>
      <c r="Q31" s="138">
        <v>15</v>
      </c>
      <c r="R31" s="11"/>
      <c r="S31" s="43">
        <f t="shared" si="4"/>
        <v>0</v>
      </c>
      <c r="T31" s="12"/>
      <c r="U31" s="13"/>
      <c r="V31" s="13"/>
      <c r="W31" s="13"/>
      <c r="X31" s="44">
        <f t="shared" si="5"/>
        <v>0</v>
      </c>
      <c r="Y31" s="12"/>
      <c r="Z31" s="13"/>
      <c r="AA31" s="13"/>
      <c r="AB31" s="44">
        <f t="shared" si="6"/>
        <v>0</v>
      </c>
      <c r="AC31" s="28"/>
      <c r="AD31" s="67"/>
      <c r="AE31" s="289"/>
      <c r="AG31" s="187">
        <v>15</v>
      </c>
      <c r="AH31" s="17"/>
      <c r="AI31" s="14"/>
      <c r="AJ31" s="47"/>
      <c r="AK31" s="48"/>
      <c r="AL31" s="48"/>
      <c r="AM31" s="48"/>
      <c r="AN31" s="15"/>
      <c r="AO31" s="47"/>
      <c r="AP31" s="48"/>
      <c r="AQ31" s="48"/>
      <c r="AR31" s="15"/>
      <c r="AS31" s="28"/>
      <c r="AT31" s="29"/>
      <c r="AU31" s="25"/>
      <c r="AW31" s="138">
        <v>15</v>
      </c>
      <c r="AX31" s="11"/>
      <c r="AY31" s="43">
        <f t="shared" si="95"/>
        <v>0</v>
      </c>
      <c r="AZ31" s="12"/>
      <c r="BA31" s="13"/>
      <c r="BB31" s="13"/>
      <c r="BC31" s="13"/>
      <c r="BD31" s="44">
        <f t="shared" si="96"/>
        <v>0</v>
      </c>
      <c r="BE31" s="12"/>
      <c r="BF31" s="13"/>
      <c r="BG31" s="13"/>
      <c r="BH31" s="43">
        <f t="shared" si="97"/>
        <v>0</v>
      </c>
      <c r="BI31" s="45"/>
      <c r="BJ31" s="46"/>
      <c r="BK31" s="289"/>
      <c r="BM31" s="138">
        <v>15</v>
      </c>
      <c r="BN31" s="11"/>
      <c r="BO31" s="44">
        <f t="shared" si="34"/>
        <v>0</v>
      </c>
      <c r="BP31" s="11"/>
      <c r="BQ31" s="13"/>
      <c r="BR31" s="13"/>
      <c r="BS31" s="13"/>
      <c r="BT31" s="44">
        <f t="shared" si="35"/>
        <v>0</v>
      </c>
      <c r="BU31" s="12"/>
      <c r="BV31" s="13"/>
      <c r="BW31" s="13"/>
      <c r="BX31" s="44">
        <f t="shared" si="36"/>
        <v>0</v>
      </c>
      <c r="BY31" s="28"/>
      <c r="BZ31" s="29"/>
      <c r="CA31" s="289"/>
      <c r="CC31" s="138">
        <v>15</v>
      </c>
      <c r="CD31" s="11"/>
      <c r="CE31" s="44">
        <f t="shared" ref="CE31:CE35" si="102">CD31*0.2</f>
        <v>0</v>
      </c>
      <c r="CF31" s="11"/>
      <c r="CG31" s="13"/>
      <c r="CH31" s="13"/>
      <c r="CI31" s="13"/>
      <c r="CJ31" s="44">
        <f t="shared" ref="CJ31:CJ35" si="103">(CF31+CG31+CH31+CI31)*0.2</f>
        <v>0</v>
      </c>
      <c r="CK31" s="12"/>
      <c r="CL31" s="13"/>
      <c r="CM31" s="13"/>
      <c r="CN31" s="43">
        <f t="shared" ref="CN31:CN35" si="104">(CK31+CL31+CM31)*0.2</f>
        <v>0</v>
      </c>
      <c r="CO31" s="45"/>
      <c r="CP31" s="46"/>
      <c r="CQ31" s="289">
        <f>SUM(CF31:CN35)</f>
        <v>0</v>
      </c>
      <c r="CR31" s="79"/>
      <c r="CS31" s="138">
        <v>15</v>
      </c>
      <c r="CT31" s="11"/>
      <c r="CU31" s="44">
        <f t="shared" ref="CU31:CU35" si="105">CT31*0.2</f>
        <v>0</v>
      </c>
      <c r="CV31" s="11"/>
      <c r="CW31" s="13"/>
      <c r="CX31" s="13"/>
      <c r="CY31" s="13"/>
      <c r="CZ31" s="44">
        <f t="shared" ref="CZ31:CZ35" si="106">(CV31+CW31+CX31+CY31)*0.2</f>
        <v>0</v>
      </c>
      <c r="DA31" s="12"/>
      <c r="DB31" s="13"/>
      <c r="DC31" s="13"/>
      <c r="DD31" s="43">
        <f t="shared" ref="DD31:DD35" si="107">(DA31+DB31+DC31)*0.2</f>
        <v>0</v>
      </c>
      <c r="DE31" s="45"/>
      <c r="DF31" s="46"/>
      <c r="DG31" s="289">
        <f>SUM(CV31:DD35)</f>
        <v>0</v>
      </c>
      <c r="DI31" s="138">
        <v>15</v>
      </c>
      <c r="DJ31" s="11"/>
      <c r="DK31" s="43">
        <f t="shared" si="84"/>
        <v>0</v>
      </c>
      <c r="DL31" s="12"/>
      <c r="DM31" s="13"/>
      <c r="DN31" s="13"/>
      <c r="DO31" s="13"/>
      <c r="DP31" s="44">
        <f t="shared" si="85"/>
        <v>0</v>
      </c>
      <c r="DQ31" s="12"/>
      <c r="DR31" s="13"/>
      <c r="DS31" s="13"/>
      <c r="DT31" s="44">
        <f t="shared" si="86"/>
        <v>0</v>
      </c>
      <c r="DU31" s="28"/>
      <c r="DV31" s="67"/>
      <c r="DW31" s="289"/>
      <c r="DY31" s="184">
        <v>15</v>
      </c>
      <c r="DZ31" s="17"/>
      <c r="EA31" s="15"/>
      <c r="EB31" s="47"/>
      <c r="EC31" s="48"/>
      <c r="ED31" s="48"/>
      <c r="EE31" s="48"/>
      <c r="EF31" s="15"/>
      <c r="EG31" s="47"/>
      <c r="EH31" s="48"/>
      <c r="EI31" s="48"/>
      <c r="EJ31" s="15"/>
      <c r="EK31" s="28"/>
      <c r="EL31" s="29"/>
      <c r="EM31" s="26"/>
      <c r="EO31" s="138">
        <v>15</v>
      </c>
      <c r="EP31" s="11"/>
      <c r="EQ31" s="43">
        <f t="shared" si="98"/>
        <v>0</v>
      </c>
      <c r="ER31" s="12"/>
      <c r="ES31" s="13"/>
      <c r="ET31" s="13"/>
      <c r="EU31" s="13"/>
      <c r="EV31" s="44">
        <f t="shared" si="99"/>
        <v>0</v>
      </c>
      <c r="EW31" s="12"/>
      <c r="EX31" s="13"/>
      <c r="EY31" s="13"/>
      <c r="EZ31" s="44">
        <f t="shared" si="100"/>
        <v>0</v>
      </c>
      <c r="FA31" s="45"/>
      <c r="FB31" s="68"/>
      <c r="FC31" s="289"/>
      <c r="FE31" s="138">
        <v>15</v>
      </c>
      <c r="FF31" s="11"/>
      <c r="FG31" s="43">
        <f t="shared" si="87"/>
        <v>0</v>
      </c>
      <c r="FH31" s="12"/>
      <c r="FI31" s="13"/>
      <c r="FJ31" s="13"/>
      <c r="FK31" s="13"/>
      <c r="FL31" s="44">
        <f t="shared" si="88"/>
        <v>0</v>
      </c>
      <c r="FM31" s="12"/>
      <c r="FN31" s="13"/>
      <c r="FO31" s="13"/>
      <c r="FP31" s="44">
        <f t="shared" si="89"/>
        <v>0</v>
      </c>
      <c r="FQ31" s="28"/>
      <c r="FR31" s="67"/>
      <c r="FS31" s="289"/>
      <c r="FU31" s="187">
        <v>15</v>
      </c>
      <c r="FV31" s="17"/>
      <c r="FW31" s="14"/>
      <c r="FX31" s="47"/>
      <c r="FY31" s="48"/>
      <c r="FZ31" s="48"/>
      <c r="GA31" s="48"/>
      <c r="GB31" s="15"/>
      <c r="GC31" s="47"/>
      <c r="GD31" s="48"/>
      <c r="GE31" s="48"/>
      <c r="GF31" s="15"/>
      <c r="GG31" s="28"/>
      <c r="GH31" s="29"/>
      <c r="GI31" s="25"/>
    </row>
    <row r="32" spans="1:193" x14ac:dyDescent="0.25">
      <c r="A32" s="134">
        <v>16</v>
      </c>
      <c r="B32" s="11"/>
      <c r="C32" s="43">
        <f t="shared" si="1"/>
        <v>0</v>
      </c>
      <c r="D32" s="12"/>
      <c r="E32" s="13"/>
      <c r="F32" s="13"/>
      <c r="G32" s="13"/>
      <c r="H32" s="44">
        <f t="shared" si="2"/>
        <v>0</v>
      </c>
      <c r="I32" s="12"/>
      <c r="J32" s="13"/>
      <c r="K32" s="13"/>
      <c r="L32" s="44">
        <f t="shared" si="3"/>
        <v>0</v>
      </c>
      <c r="M32" s="45"/>
      <c r="N32" s="46"/>
      <c r="O32" s="289"/>
      <c r="Q32" s="138">
        <v>16</v>
      </c>
      <c r="R32" s="11"/>
      <c r="S32" s="43">
        <f t="shared" si="4"/>
        <v>0</v>
      </c>
      <c r="T32" s="12"/>
      <c r="U32" s="13"/>
      <c r="V32" s="13"/>
      <c r="W32" s="13"/>
      <c r="X32" s="44">
        <f t="shared" si="5"/>
        <v>0</v>
      </c>
      <c r="Y32" s="12"/>
      <c r="Z32" s="13"/>
      <c r="AA32" s="13"/>
      <c r="AB32" s="44">
        <f t="shared" si="6"/>
        <v>0</v>
      </c>
      <c r="AC32" s="28"/>
      <c r="AD32" s="67"/>
      <c r="AE32" s="289"/>
      <c r="AG32" s="138">
        <v>16</v>
      </c>
      <c r="AH32" s="11"/>
      <c r="AI32" s="43">
        <f t="shared" ref="AI32:AI33" si="108">AH32*0.2</f>
        <v>0</v>
      </c>
      <c r="AJ32" s="12"/>
      <c r="AK32" s="13"/>
      <c r="AL32" s="13"/>
      <c r="AM32" s="13"/>
      <c r="AN32" s="44">
        <f t="shared" ref="AN32:AN33" si="109">(AJ32+AK32+AL32+AM32)*0.2</f>
        <v>0</v>
      </c>
      <c r="AO32" s="12"/>
      <c r="AP32" s="13"/>
      <c r="AQ32" s="13"/>
      <c r="AR32" s="43">
        <f t="shared" ref="AR32:AR33" si="110">(AO32+AP32+AQ32)*0.2</f>
        <v>0</v>
      </c>
      <c r="AS32" s="45"/>
      <c r="AT32" s="46"/>
      <c r="AU32" s="289">
        <f>SUM(AJ32:AR36)</f>
        <v>0</v>
      </c>
      <c r="AW32" s="138">
        <v>16</v>
      </c>
      <c r="AX32" s="11"/>
      <c r="AY32" s="43">
        <f>AX32*0.2</f>
        <v>0</v>
      </c>
      <c r="AZ32" s="12"/>
      <c r="BA32" s="13"/>
      <c r="BB32" s="13"/>
      <c r="BC32" s="13"/>
      <c r="BD32" s="44">
        <f>(AZ32+BA32+BB32+BC32)*0.2</f>
        <v>0</v>
      </c>
      <c r="BE32" s="12"/>
      <c r="BF32" s="13"/>
      <c r="BG32" s="13"/>
      <c r="BH32" s="43">
        <f>(BE32+BF32+BG32)*0.2</f>
        <v>0</v>
      </c>
      <c r="BI32" s="28"/>
      <c r="BJ32" s="29"/>
      <c r="BK32" s="289"/>
      <c r="BM32" s="188">
        <v>16</v>
      </c>
      <c r="BN32" s="190"/>
      <c r="BO32" s="192"/>
      <c r="BP32" s="197"/>
      <c r="BQ32" s="179"/>
      <c r="BR32" s="179"/>
      <c r="BS32" s="179"/>
      <c r="BT32" s="15"/>
      <c r="BU32" s="190"/>
      <c r="BV32" s="179"/>
      <c r="BW32" s="179"/>
      <c r="BX32" s="192"/>
      <c r="BY32" s="45"/>
      <c r="BZ32" s="46"/>
      <c r="CA32" s="168"/>
      <c r="CC32" s="138">
        <v>16</v>
      </c>
      <c r="CD32" s="11"/>
      <c r="CE32" s="44">
        <f t="shared" si="102"/>
        <v>0</v>
      </c>
      <c r="CF32" s="11"/>
      <c r="CG32" s="13"/>
      <c r="CH32" s="13"/>
      <c r="CI32" s="13"/>
      <c r="CJ32" s="44">
        <f t="shared" si="103"/>
        <v>0</v>
      </c>
      <c r="CK32" s="12"/>
      <c r="CL32" s="13"/>
      <c r="CM32" s="13"/>
      <c r="CN32" s="43">
        <f t="shared" si="104"/>
        <v>0</v>
      </c>
      <c r="CO32" s="45"/>
      <c r="CP32" s="46"/>
      <c r="CQ32" s="289"/>
      <c r="CR32" s="79"/>
      <c r="CS32" s="138">
        <v>16</v>
      </c>
      <c r="CT32" s="11"/>
      <c r="CU32" s="44">
        <f t="shared" si="105"/>
        <v>0</v>
      </c>
      <c r="CV32" s="11"/>
      <c r="CW32" s="13"/>
      <c r="CX32" s="13"/>
      <c r="CY32" s="13"/>
      <c r="CZ32" s="44">
        <f t="shared" si="106"/>
        <v>0</v>
      </c>
      <c r="DA32" s="12"/>
      <c r="DB32" s="13"/>
      <c r="DC32" s="13"/>
      <c r="DD32" s="43">
        <f t="shared" si="107"/>
        <v>0</v>
      </c>
      <c r="DE32" s="45"/>
      <c r="DF32" s="46"/>
      <c r="DG32" s="289"/>
      <c r="DI32" s="138">
        <v>16</v>
      </c>
      <c r="DJ32" s="11"/>
      <c r="DK32" s="43">
        <f t="shared" si="84"/>
        <v>0</v>
      </c>
      <c r="DL32" s="12"/>
      <c r="DM32" s="13"/>
      <c r="DN32" s="13"/>
      <c r="DO32" s="13"/>
      <c r="DP32" s="44">
        <f t="shared" si="85"/>
        <v>0</v>
      </c>
      <c r="DQ32" s="12"/>
      <c r="DR32" s="13"/>
      <c r="DS32" s="13"/>
      <c r="DT32" s="44">
        <f t="shared" si="86"/>
        <v>0</v>
      </c>
      <c r="DU32" s="28"/>
      <c r="DV32" s="67"/>
      <c r="DW32" s="289"/>
      <c r="DY32" s="139">
        <v>16</v>
      </c>
      <c r="DZ32" s="17"/>
      <c r="EA32" s="15"/>
      <c r="EB32" s="47"/>
      <c r="EC32" s="48"/>
      <c r="ED32" s="48"/>
      <c r="EE32" s="48"/>
      <c r="EF32" s="15"/>
      <c r="EG32" s="47"/>
      <c r="EH32" s="48"/>
      <c r="EI32" s="48"/>
      <c r="EJ32" s="15"/>
      <c r="EK32" s="45"/>
      <c r="EL32" s="68"/>
      <c r="EM32" s="25"/>
      <c r="EO32" s="138">
        <v>16</v>
      </c>
      <c r="EP32" s="11"/>
      <c r="EQ32" s="43">
        <f t="shared" si="98"/>
        <v>0</v>
      </c>
      <c r="ER32" s="12"/>
      <c r="ES32" s="13"/>
      <c r="ET32" s="13"/>
      <c r="EU32" s="13"/>
      <c r="EV32" s="44">
        <f t="shared" si="99"/>
        <v>0</v>
      </c>
      <c r="EW32" s="12"/>
      <c r="EX32" s="13"/>
      <c r="EY32" s="13"/>
      <c r="EZ32" s="44">
        <f t="shared" si="100"/>
        <v>0</v>
      </c>
      <c r="FA32" s="28"/>
      <c r="FB32" s="67"/>
      <c r="FC32" s="289"/>
      <c r="FE32" s="138">
        <v>16</v>
      </c>
      <c r="FF32" s="11"/>
      <c r="FG32" s="43">
        <f t="shared" si="87"/>
        <v>0</v>
      </c>
      <c r="FH32" s="12"/>
      <c r="FI32" s="13"/>
      <c r="FJ32" s="13"/>
      <c r="FK32" s="13"/>
      <c r="FL32" s="44">
        <f t="shared" si="88"/>
        <v>0</v>
      </c>
      <c r="FM32" s="12"/>
      <c r="FN32" s="13"/>
      <c r="FO32" s="13"/>
      <c r="FP32" s="44">
        <f t="shared" si="89"/>
        <v>0</v>
      </c>
      <c r="FQ32" s="28"/>
      <c r="FR32" s="67"/>
      <c r="FS32" s="289"/>
      <c r="FU32" s="138">
        <v>16</v>
      </c>
      <c r="FV32" s="11"/>
      <c r="FW32" s="43">
        <f t="shared" ref="FW32:FW33" si="111">FV32*0.2</f>
        <v>0</v>
      </c>
      <c r="FX32" s="12"/>
      <c r="FY32" s="13"/>
      <c r="FZ32" s="13"/>
      <c r="GA32" s="13"/>
      <c r="GB32" s="44">
        <f t="shared" ref="GB32:GB33" si="112">(FX32+FY32+FZ32+GA32)*0.2</f>
        <v>0</v>
      </c>
      <c r="GC32" s="12"/>
      <c r="GD32" s="13"/>
      <c r="GE32" s="13"/>
      <c r="GF32" s="43">
        <f t="shared" ref="GF32:GF33" si="113">(GC32+GD32+GE32)*0.2</f>
        <v>0</v>
      </c>
      <c r="GG32" s="45"/>
      <c r="GH32" s="46"/>
      <c r="GI32" s="289">
        <f>SUM(FX32:GF36)</f>
        <v>0</v>
      </c>
    </row>
    <row r="33" spans="1:191" x14ac:dyDescent="0.25">
      <c r="A33" s="134">
        <v>17</v>
      </c>
      <c r="B33" s="11"/>
      <c r="C33" s="43">
        <f t="shared" si="1"/>
        <v>0</v>
      </c>
      <c r="D33" s="12"/>
      <c r="E33" s="13"/>
      <c r="F33" s="13"/>
      <c r="G33" s="13"/>
      <c r="H33" s="44">
        <f t="shared" si="2"/>
        <v>0</v>
      </c>
      <c r="I33" s="12"/>
      <c r="J33" s="13"/>
      <c r="K33" s="13"/>
      <c r="L33" s="44">
        <f t="shared" si="3"/>
        <v>0</v>
      </c>
      <c r="M33" s="45"/>
      <c r="N33" s="46"/>
      <c r="O33" s="289"/>
      <c r="Q33" s="184">
        <v>17</v>
      </c>
      <c r="R33" s="17"/>
      <c r="S33" s="14"/>
      <c r="T33" s="47"/>
      <c r="U33" s="48"/>
      <c r="V33" s="48"/>
      <c r="W33" s="48"/>
      <c r="X33" s="15"/>
      <c r="Y33" s="47"/>
      <c r="Z33" s="48"/>
      <c r="AA33" s="48"/>
      <c r="AB33" s="15"/>
      <c r="AC33" s="28"/>
      <c r="AD33" s="67"/>
      <c r="AE33" s="168"/>
      <c r="AG33" s="138">
        <v>17</v>
      </c>
      <c r="AH33" s="11"/>
      <c r="AI33" s="43">
        <f t="shared" si="108"/>
        <v>0</v>
      </c>
      <c r="AJ33" s="12"/>
      <c r="AK33" s="13"/>
      <c r="AL33" s="13"/>
      <c r="AM33" s="13"/>
      <c r="AN33" s="44">
        <f t="shared" si="109"/>
        <v>0</v>
      </c>
      <c r="AO33" s="12"/>
      <c r="AP33" s="13"/>
      <c r="AQ33" s="13"/>
      <c r="AR33" s="43">
        <f t="shared" si="110"/>
        <v>0</v>
      </c>
      <c r="AS33" s="45"/>
      <c r="AT33" s="46"/>
      <c r="AU33" s="289"/>
      <c r="AW33" s="138">
        <v>17</v>
      </c>
      <c r="AX33" s="11"/>
      <c r="AY33" s="43">
        <f t="shared" ref="AY33:AY34" si="114">AX33*0.2</f>
        <v>0</v>
      </c>
      <c r="AZ33" s="12"/>
      <c r="BA33" s="13"/>
      <c r="BB33" s="13"/>
      <c r="BC33" s="13"/>
      <c r="BD33" s="44">
        <f t="shared" ref="BD33:BD34" si="115">(AZ33+BA33+BB33+BC33)*0.2</f>
        <v>0</v>
      </c>
      <c r="BE33" s="12"/>
      <c r="BF33" s="13"/>
      <c r="BG33" s="13"/>
      <c r="BH33" s="43">
        <f t="shared" ref="BH33:BH34" si="116">(BE33+BF33+BG33)*0.2</f>
        <v>0</v>
      </c>
      <c r="BI33" s="28"/>
      <c r="BJ33" s="29"/>
      <c r="BK33" s="289"/>
      <c r="BM33" s="187">
        <v>17</v>
      </c>
      <c r="BN33" s="193"/>
      <c r="BO33" s="195"/>
      <c r="BP33" s="198"/>
      <c r="BQ33" s="180"/>
      <c r="BR33" s="180"/>
      <c r="BS33" s="180"/>
      <c r="BT33" s="15"/>
      <c r="BU33" s="193"/>
      <c r="BV33" s="180"/>
      <c r="BW33" s="180"/>
      <c r="BX33" s="195"/>
      <c r="BY33" s="45"/>
      <c r="BZ33" s="46"/>
      <c r="CA33" s="25"/>
      <c r="CC33" s="138">
        <v>17</v>
      </c>
      <c r="CD33" s="11"/>
      <c r="CE33" s="44">
        <f t="shared" si="102"/>
        <v>0</v>
      </c>
      <c r="CF33" s="11"/>
      <c r="CG33" s="13"/>
      <c r="CH33" s="13"/>
      <c r="CI33" s="13"/>
      <c r="CJ33" s="44">
        <f t="shared" si="103"/>
        <v>0</v>
      </c>
      <c r="CK33" s="12"/>
      <c r="CL33" s="13"/>
      <c r="CM33" s="13"/>
      <c r="CN33" s="43">
        <f t="shared" si="104"/>
        <v>0</v>
      </c>
      <c r="CO33" s="28"/>
      <c r="CP33" s="29"/>
      <c r="CQ33" s="289"/>
      <c r="CR33" s="79"/>
      <c r="CS33" s="138">
        <v>17</v>
      </c>
      <c r="CT33" s="11"/>
      <c r="CU33" s="44">
        <f t="shared" si="105"/>
        <v>0</v>
      </c>
      <c r="CV33" s="11"/>
      <c r="CW33" s="13"/>
      <c r="CX33" s="13"/>
      <c r="CY33" s="13"/>
      <c r="CZ33" s="44">
        <f t="shared" si="106"/>
        <v>0</v>
      </c>
      <c r="DA33" s="12"/>
      <c r="DB33" s="13"/>
      <c r="DC33" s="13"/>
      <c r="DD33" s="43">
        <f t="shared" si="107"/>
        <v>0</v>
      </c>
      <c r="DE33" s="28"/>
      <c r="DF33" s="29"/>
      <c r="DG33" s="289"/>
      <c r="DI33" s="184">
        <v>17</v>
      </c>
      <c r="DJ33" s="17"/>
      <c r="DK33" s="14"/>
      <c r="DL33" s="47"/>
      <c r="DM33" s="48"/>
      <c r="DN33" s="48"/>
      <c r="DO33" s="48"/>
      <c r="DP33" s="15"/>
      <c r="DQ33" s="47"/>
      <c r="DR33" s="48"/>
      <c r="DS33" s="48"/>
      <c r="DT33" s="15"/>
      <c r="DU33" s="28"/>
      <c r="DV33" s="67"/>
      <c r="DW33" s="168"/>
      <c r="DY33" s="183">
        <v>17</v>
      </c>
      <c r="DZ33" s="11"/>
      <c r="EA33" s="44">
        <f t="shared" ref="EA33:EA37" si="117">DZ33*0.2</f>
        <v>0</v>
      </c>
      <c r="EB33" s="17"/>
      <c r="EC33" s="48"/>
      <c r="ED33" s="48"/>
      <c r="EE33" s="48"/>
      <c r="EF33" s="15"/>
      <c r="EG33" s="12"/>
      <c r="EH33" s="48"/>
      <c r="EI33" s="48"/>
      <c r="EJ33" s="44">
        <f t="shared" ref="EJ33:EJ37" si="118">(EG33+EH33+EI33)*0.2</f>
        <v>0</v>
      </c>
      <c r="EK33" s="45"/>
      <c r="EL33" s="68"/>
      <c r="EM33" s="288">
        <f>SUM(EB33:EJ37)</f>
        <v>0</v>
      </c>
      <c r="EO33" s="138">
        <v>17</v>
      </c>
      <c r="EP33" s="11"/>
      <c r="EQ33" s="43">
        <f t="shared" si="98"/>
        <v>0</v>
      </c>
      <c r="ER33" s="12"/>
      <c r="ES33" s="13"/>
      <c r="ET33" s="13"/>
      <c r="EU33" s="13"/>
      <c r="EV33" s="44">
        <f t="shared" si="99"/>
        <v>0</v>
      </c>
      <c r="EW33" s="12"/>
      <c r="EX33" s="13"/>
      <c r="EY33" s="13"/>
      <c r="EZ33" s="44">
        <f t="shared" si="100"/>
        <v>0</v>
      </c>
      <c r="FA33" s="28"/>
      <c r="FB33" s="67"/>
      <c r="FC33" s="289"/>
      <c r="FE33" s="184">
        <v>17</v>
      </c>
      <c r="FF33" s="17"/>
      <c r="FG33" s="14"/>
      <c r="FH33" s="47"/>
      <c r="FI33" s="48"/>
      <c r="FJ33" s="48"/>
      <c r="FK33" s="48"/>
      <c r="FL33" s="15"/>
      <c r="FM33" s="47"/>
      <c r="FN33" s="48"/>
      <c r="FO33" s="48"/>
      <c r="FP33" s="15"/>
      <c r="FQ33" s="28"/>
      <c r="FR33" s="67"/>
      <c r="FS33" s="168"/>
      <c r="FU33" s="138">
        <v>17</v>
      </c>
      <c r="FV33" s="11"/>
      <c r="FW33" s="43">
        <f t="shared" si="111"/>
        <v>0</v>
      </c>
      <c r="FX33" s="12"/>
      <c r="FY33" s="13"/>
      <c r="FZ33" s="13"/>
      <c r="GA33" s="13"/>
      <c r="GB33" s="44">
        <f t="shared" si="112"/>
        <v>0</v>
      </c>
      <c r="GC33" s="12"/>
      <c r="GD33" s="13"/>
      <c r="GE33" s="13"/>
      <c r="GF33" s="43">
        <f t="shared" si="113"/>
        <v>0</v>
      </c>
      <c r="GG33" s="45"/>
      <c r="GH33" s="46"/>
      <c r="GI33" s="289"/>
    </row>
    <row r="34" spans="1:191" x14ac:dyDescent="0.25">
      <c r="A34" s="134">
        <v>18</v>
      </c>
      <c r="B34" s="11"/>
      <c r="C34" s="43">
        <f t="shared" si="1"/>
        <v>0</v>
      </c>
      <c r="D34" s="12"/>
      <c r="E34" s="13"/>
      <c r="F34" s="13"/>
      <c r="G34" s="13"/>
      <c r="H34" s="44">
        <f t="shared" si="2"/>
        <v>0</v>
      </c>
      <c r="I34" s="12"/>
      <c r="J34" s="13"/>
      <c r="K34" s="13"/>
      <c r="L34" s="44">
        <f t="shared" si="3"/>
        <v>0</v>
      </c>
      <c r="M34" s="45"/>
      <c r="N34" s="46"/>
      <c r="O34" s="289"/>
      <c r="Q34" s="183">
        <v>18</v>
      </c>
      <c r="R34" s="17"/>
      <c r="S34" s="14"/>
      <c r="T34" s="47"/>
      <c r="U34" s="48"/>
      <c r="V34" s="48"/>
      <c r="W34" s="48"/>
      <c r="X34" s="15"/>
      <c r="Y34" s="47"/>
      <c r="Z34" s="48"/>
      <c r="AA34" s="48"/>
      <c r="AB34" s="15"/>
      <c r="AC34" s="45"/>
      <c r="AD34" s="68"/>
      <c r="AE34" s="25"/>
      <c r="AG34" s="138">
        <v>18</v>
      </c>
      <c r="AH34" s="11"/>
      <c r="AI34" s="43">
        <f>AH34*0.2</f>
        <v>0</v>
      </c>
      <c r="AJ34" s="12"/>
      <c r="AK34" s="13"/>
      <c r="AL34" s="13"/>
      <c r="AM34" s="13"/>
      <c r="AN34" s="44">
        <f>(AJ34+AK34+AL34+AM34)*0.2</f>
        <v>0</v>
      </c>
      <c r="AO34" s="12"/>
      <c r="AP34" s="13"/>
      <c r="AQ34" s="13"/>
      <c r="AR34" s="43">
        <f>(AO34+AP34+AQ34)*0.2</f>
        <v>0</v>
      </c>
      <c r="AS34" s="28"/>
      <c r="AT34" s="29"/>
      <c r="AU34" s="289"/>
      <c r="AW34" s="138">
        <v>18</v>
      </c>
      <c r="AX34" s="11"/>
      <c r="AY34" s="43">
        <f t="shared" si="114"/>
        <v>0</v>
      </c>
      <c r="AZ34" s="12"/>
      <c r="BA34" s="13"/>
      <c r="BB34" s="13"/>
      <c r="BC34" s="13"/>
      <c r="BD34" s="44">
        <f t="shared" si="115"/>
        <v>0</v>
      </c>
      <c r="BE34" s="12"/>
      <c r="BF34" s="13"/>
      <c r="BG34" s="13"/>
      <c r="BH34" s="44">
        <f t="shared" si="116"/>
        <v>0</v>
      </c>
      <c r="BI34" s="28"/>
      <c r="BJ34" s="29"/>
      <c r="BK34" s="289"/>
      <c r="BM34" s="138">
        <v>18</v>
      </c>
      <c r="BN34" s="11"/>
      <c r="BO34" s="44">
        <f t="shared" ref="BO34:BO38" si="119">BN34*0.2</f>
        <v>0</v>
      </c>
      <c r="BP34" s="11"/>
      <c r="BQ34" s="13"/>
      <c r="BR34" s="13"/>
      <c r="BS34" s="13"/>
      <c r="BT34" s="44">
        <f t="shared" ref="BT34:BT38" si="120">(BP34+BQ34+BR34+BS34)*0.2</f>
        <v>0</v>
      </c>
      <c r="BU34" s="12"/>
      <c r="BV34" s="13"/>
      <c r="BW34" s="13"/>
      <c r="BX34" s="43">
        <f t="shared" ref="BX34:BX38" si="121">(BU34+BV34+BW34)*0.2</f>
        <v>0</v>
      </c>
      <c r="BY34" s="45"/>
      <c r="BZ34" s="46"/>
      <c r="CA34" s="289">
        <f>SUM(BP34:BX38)</f>
        <v>0</v>
      </c>
      <c r="CC34" s="138">
        <v>18</v>
      </c>
      <c r="CD34" s="11"/>
      <c r="CE34" s="44">
        <f t="shared" si="102"/>
        <v>0</v>
      </c>
      <c r="CF34" s="11"/>
      <c r="CG34" s="13"/>
      <c r="CH34" s="13"/>
      <c r="CI34" s="13"/>
      <c r="CJ34" s="44">
        <f t="shared" si="103"/>
        <v>0</v>
      </c>
      <c r="CK34" s="12"/>
      <c r="CL34" s="13"/>
      <c r="CM34" s="13"/>
      <c r="CN34" s="43">
        <f t="shared" si="104"/>
        <v>0</v>
      </c>
      <c r="CO34" s="28"/>
      <c r="CP34" s="29"/>
      <c r="CQ34" s="289"/>
      <c r="CR34" s="79"/>
      <c r="CS34" s="138">
        <v>18</v>
      </c>
      <c r="CT34" s="11"/>
      <c r="CU34" s="44">
        <f t="shared" si="105"/>
        <v>0</v>
      </c>
      <c r="CV34" s="11"/>
      <c r="CW34" s="13"/>
      <c r="CX34" s="13"/>
      <c r="CY34" s="13"/>
      <c r="CZ34" s="44">
        <f t="shared" si="106"/>
        <v>0</v>
      </c>
      <c r="DA34" s="12"/>
      <c r="DB34" s="13"/>
      <c r="DC34" s="13"/>
      <c r="DD34" s="43">
        <f t="shared" si="107"/>
        <v>0</v>
      </c>
      <c r="DE34" s="28"/>
      <c r="DF34" s="29"/>
      <c r="DG34" s="289"/>
      <c r="DI34" s="183">
        <v>18</v>
      </c>
      <c r="DJ34" s="17"/>
      <c r="DK34" s="14"/>
      <c r="DL34" s="47"/>
      <c r="DM34" s="48"/>
      <c r="DN34" s="48"/>
      <c r="DO34" s="48"/>
      <c r="DP34" s="15"/>
      <c r="DQ34" s="47"/>
      <c r="DR34" s="48"/>
      <c r="DS34" s="48"/>
      <c r="DT34" s="15"/>
      <c r="DU34" s="45"/>
      <c r="DV34" s="68"/>
      <c r="DW34" s="25"/>
      <c r="DY34" s="138">
        <v>18</v>
      </c>
      <c r="DZ34" s="11"/>
      <c r="EA34" s="43">
        <f t="shared" si="117"/>
        <v>0</v>
      </c>
      <c r="EB34" s="12"/>
      <c r="EC34" s="13"/>
      <c r="ED34" s="13"/>
      <c r="EE34" s="13"/>
      <c r="EF34" s="44">
        <f t="shared" ref="EF34:EF37" si="122">(EB34+EC34+ED34+EE34)*0.2</f>
        <v>0</v>
      </c>
      <c r="EG34" s="12"/>
      <c r="EH34" s="13"/>
      <c r="EI34" s="13"/>
      <c r="EJ34" s="44">
        <f t="shared" si="118"/>
        <v>0</v>
      </c>
      <c r="EK34" s="45"/>
      <c r="EL34" s="68"/>
      <c r="EM34" s="289"/>
      <c r="EO34" s="138">
        <v>18</v>
      </c>
      <c r="EP34" s="11"/>
      <c r="EQ34" s="43">
        <f t="shared" si="98"/>
        <v>0</v>
      </c>
      <c r="ER34" s="12"/>
      <c r="ES34" s="13"/>
      <c r="ET34" s="13"/>
      <c r="EU34" s="13"/>
      <c r="EV34" s="44">
        <f t="shared" si="99"/>
        <v>0</v>
      </c>
      <c r="EW34" s="12"/>
      <c r="EX34" s="13"/>
      <c r="EY34" s="13"/>
      <c r="EZ34" s="44">
        <f t="shared" si="100"/>
        <v>0</v>
      </c>
      <c r="FA34" s="28"/>
      <c r="FB34" s="67"/>
      <c r="FC34" s="289"/>
      <c r="FE34" s="183">
        <v>18</v>
      </c>
      <c r="FF34" s="17"/>
      <c r="FG34" s="14"/>
      <c r="FH34" s="47"/>
      <c r="FI34" s="48"/>
      <c r="FJ34" s="48"/>
      <c r="FK34" s="48"/>
      <c r="FL34" s="15"/>
      <c r="FM34" s="47"/>
      <c r="FN34" s="48"/>
      <c r="FO34" s="48"/>
      <c r="FP34" s="15"/>
      <c r="FQ34" s="45"/>
      <c r="FR34" s="68"/>
      <c r="FS34" s="25"/>
      <c r="FU34" s="138">
        <v>18</v>
      </c>
      <c r="FV34" s="11"/>
      <c r="FW34" s="43">
        <f>FV34*0.2</f>
        <v>0</v>
      </c>
      <c r="FX34" s="12"/>
      <c r="FY34" s="13"/>
      <c r="FZ34" s="13"/>
      <c r="GA34" s="13"/>
      <c r="GB34" s="44">
        <f>(FX34+FY34+FZ34+GA34)*0.2</f>
        <v>0</v>
      </c>
      <c r="GC34" s="12"/>
      <c r="GD34" s="13"/>
      <c r="GE34" s="13"/>
      <c r="GF34" s="43">
        <f>(GC34+GD34+GE34)*0.2</f>
        <v>0</v>
      </c>
      <c r="GG34" s="28"/>
      <c r="GH34" s="29"/>
      <c r="GI34" s="289"/>
    </row>
    <row r="35" spans="1:191" x14ac:dyDescent="0.25">
      <c r="A35" s="181">
        <v>19</v>
      </c>
      <c r="B35" s="17"/>
      <c r="C35" s="14"/>
      <c r="D35" s="47"/>
      <c r="E35" s="48"/>
      <c r="F35" s="48"/>
      <c r="G35" s="48"/>
      <c r="H35" s="15"/>
      <c r="I35" s="47"/>
      <c r="J35" s="48"/>
      <c r="K35" s="48"/>
      <c r="L35" s="15"/>
      <c r="M35" s="45"/>
      <c r="N35" s="46"/>
      <c r="O35" s="168"/>
      <c r="Q35" s="138">
        <v>19</v>
      </c>
      <c r="R35" s="11"/>
      <c r="S35" s="43">
        <f t="shared" ref="S35:S36" si="123">R35*0.2</f>
        <v>0</v>
      </c>
      <c r="T35" s="12"/>
      <c r="U35" s="13"/>
      <c r="V35" s="13"/>
      <c r="W35" s="13"/>
      <c r="X35" s="44">
        <f t="shared" ref="X35:X36" si="124">(T35+U35+V35+W35)*0.2</f>
        <v>0</v>
      </c>
      <c r="Y35" s="12"/>
      <c r="Z35" s="13"/>
      <c r="AA35" s="13"/>
      <c r="AB35" s="44">
        <f t="shared" ref="AB35:AB36" si="125">(Y35+Z35+AA35)*0.2</f>
        <v>0</v>
      </c>
      <c r="AC35" s="45"/>
      <c r="AD35" s="68"/>
      <c r="AE35" s="288">
        <f>SUM(T35:AB39)</f>
        <v>0</v>
      </c>
      <c r="AG35" s="138">
        <v>19</v>
      </c>
      <c r="AH35" s="11"/>
      <c r="AI35" s="43">
        <f t="shared" ref="AI35:AI36" si="126">AH35*0.2</f>
        <v>0</v>
      </c>
      <c r="AJ35" s="12"/>
      <c r="AK35" s="13"/>
      <c r="AL35" s="13"/>
      <c r="AM35" s="13"/>
      <c r="AN35" s="44">
        <f t="shared" ref="AN35:AN36" si="127">(AJ35+AK35+AL35+AM35)*0.2</f>
        <v>0</v>
      </c>
      <c r="AO35" s="12"/>
      <c r="AP35" s="13"/>
      <c r="AQ35" s="13"/>
      <c r="AR35" s="43">
        <f t="shared" ref="AR35:AR36" si="128">(AO35+AP35+AQ35)*0.2</f>
        <v>0</v>
      </c>
      <c r="AS35" s="28"/>
      <c r="AT35" s="29"/>
      <c r="AU35" s="289"/>
      <c r="AW35" s="188">
        <v>19</v>
      </c>
      <c r="AX35" s="190"/>
      <c r="AY35" s="191"/>
      <c r="AZ35" s="190"/>
      <c r="BA35" s="179"/>
      <c r="BB35" s="179"/>
      <c r="BC35" s="179"/>
      <c r="BD35" s="15"/>
      <c r="BE35" s="190"/>
      <c r="BF35" s="179"/>
      <c r="BG35" s="179"/>
      <c r="BH35" s="192"/>
      <c r="BI35" s="45"/>
      <c r="BJ35" s="46"/>
      <c r="BK35" s="168"/>
      <c r="BM35" s="138">
        <v>19</v>
      </c>
      <c r="BN35" s="11"/>
      <c r="BO35" s="44">
        <f t="shared" si="119"/>
        <v>0</v>
      </c>
      <c r="BP35" s="11"/>
      <c r="BQ35" s="13"/>
      <c r="BR35" s="13"/>
      <c r="BS35" s="13"/>
      <c r="BT35" s="44">
        <f t="shared" si="120"/>
        <v>0</v>
      </c>
      <c r="BU35" s="12"/>
      <c r="BV35" s="13"/>
      <c r="BW35" s="13"/>
      <c r="BX35" s="43">
        <f t="shared" si="121"/>
        <v>0</v>
      </c>
      <c r="BY35" s="45"/>
      <c r="BZ35" s="46"/>
      <c r="CA35" s="289"/>
      <c r="CC35" s="138">
        <v>19</v>
      </c>
      <c r="CD35" s="11"/>
      <c r="CE35" s="44">
        <f t="shared" si="102"/>
        <v>0</v>
      </c>
      <c r="CF35" s="11"/>
      <c r="CG35" s="13"/>
      <c r="CH35" s="13"/>
      <c r="CI35" s="13"/>
      <c r="CJ35" s="44">
        <f t="shared" si="103"/>
        <v>0</v>
      </c>
      <c r="CK35" s="12"/>
      <c r="CL35" s="13"/>
      <c r="CM35" s="13"/>
      <c r="CN35" s="44">
        <f t="shared" si="104"/>
        <v>0</v>
      </c>
      <c r="CO35" s="28"/>
      <c r="CP35" s="29"/>
      <c r="CQ35" s="289"/>
      <c r="CR35" s="79"/>
      <c r="CS35" s="138">
        <v>19</v>
      </c>
      <c r="CT35" s="11"/>
      <c r="CU35" s="44">
        <f t="shared" si="105"/>
        <v>0</v>
      </c>
      <c r="CV35" s="11"/>
      <c r="CW35" s="13"/>
      <c r="CX35" s="13"/>
      <c r="CY35" s="13"/>
      <c r="CZ35" s="44">
        <f t="shared" si="106"/>
        <v>0</v>
      </c>
      <c r="DA35" s="12"/>
      <c r="DB35" s="13"/>
      <c r="DC35" s="13"/>
      <c r="DD35" s="44">
        <f t="shared" si="107"/>
        <v>0</v>
      </c>
      <c r="DE35" s="28"/>
      <c r="DF35" s="29"/>
      <c r="DG35" s="289"/>
      <c r="DI35" s="138">
        <v>19</v>
      </c>
      <c r="DJ35" s="11"/>
      <c r="DK35" s="43">
        <f t="shared" ref="DK35:DK39" si="129">DJ35*0.2</f>
        <v>0</v>
      </c>
      <c r="DL35" s="12"/>
      <c r="DM35" s="13"/>
      <c r="DN35" s="13"/>
      <c r="DO35" s="13"/>
      <c r="DP35" s="44">
        <f t="shared" ref="DP35:DP39" si="130">(DL35+DM35+DN35+DO35)*0.2</f>
        <v>0</v>
      </c>
      <c r="DQ35" s="12"/>
      <c r="DR35" s="13"/>
      <c r="DS35" s="13"/>
      <c r="DT35" s="44">
        <f t="shared" ref="DT35:DT39" si="131">(DQ35+DR35+DS35)*0.2</f>
        <v>0</v>
      </c>
      <c r="DU35" s="45"/>
      <c r="DV35" s="68"/>
      <c r="DW35" s="288">
        <f>SUM(DL35:DT39)</f>
        <v>0</v>
      </c>
      <c r="DY35" s="138">
        <v>19</v>
      </c>
      <c r="DZ35" s="11"/>
      <c r="EA35" s="43">
        <f t="shared" si="117"/>
        <v>0</v>
      </c>
      <c r="EB35" s="12"/>
      <c r="EC35" s="13"/>
      <c r="ED35" s="13"/>
      <c r="EE35" s="13"/>
      <c r="EF35" s="44">
        <f t="shared" si="122"/>
        <v>0</v>
      </c>
      <c r="EG35" s="12"/>
      <c r="EH35" s="13"/>
      <c r="EI35" s="13"/>
      <c r="EJ35" s="44">
        <f t="shared" si="118"/>
        <v>0</v>
      </c>
      <c r="EK35" s="28"/>
      <c r="EL35" s="67"/>
      <c r="EM35" s="289"/>
      <c r="EO35" s="184">
        <v>19</v>
      </c>
      <c r="EP35" s="17"/>
      <c r="EQ35" s="14"/>
      <c r="ER35" s="47"/>
      <c r="ES35" s="48"/>
      <c r="ET35" s="48"/>
      <c r="EU35" s="48"/>
      <c r="EV35" s="15"/>
      <c r="EW35" s="47"/>
      <c r="EX35" s="48"/>
      <c r="EY35" s="48"/>
      <c r="EZ35" s="15"/>
      <c r="FA35" s="28"/>
      <c r="FB35" s="67"/>
      <c r="FC35" s="168"/>
      <c r="FE35" s="138">
        <v>19</v>
      </c>
      <c r="FF35" s="11"/>
      <c r="FG35" s="43">
        <f t="shared" ref="FG35:FG39" si="132">FF35*0.2</f>
        <v>0</v>
      </c>
      <c r="FH35" s="12"/>
      <c r="FI35" s="13"/>
      <c r="FJ35" s="13"/>
      <c r="FK35" s="13"/>
      <c r="FL35" s="44">
        <f t="shared" ref="FL35:FL39" si="133">(FH35+FI35+FJ35+FK35)*0.2</f>
        <v>0</v>
      </c>
      <c r="FM35" s="12"/>
      <c r="FN35" s="13"/>
      <c r="FO35" s="13"/>
      <c r="FP35" s="44">
        <f t="shared" ref="FP35:FP39" si="134">(FM35+FN35+FO35)*0.2</f>
        <v>0</v>
      </c>
      <c r="FQ35" s="45"/>
      <c r="FR35" s="68"/>
      <c r="FS35" s="288">
        <f>SUM(FH35:FP39)</f>
        <v>0</v>
      </c>
      <c r="FU35" s="138">
        <v>19</v>
      </c>
      <c r="FV35" s="11"/>
      <c r="FW35" s="43">
        <f t="shared" ref="FW35:FW36" si="135">FV35*0.2</f>
        <v>0</v>
      </c>
      <c r="FX35" s="12"/>
      <c r="FY35" s="13"/>
      <c r="FZ35" s="13"/>
      <c r="GA35" s="13"/>
      <c r="GB35" s="44">
        <f t="shared" ref="GB35:GB36" si="136">(FX35+FY35+FZ35+GA35)*0.2</f>
        <v>0</v>
      </c>
      <c r="GC35" s="12"/>
      <c r="GD35" s="13"/>
      <c r="GE35" s="13"/>
      <c r="GF35" s="43">
        <f t="shared" ref="GF35:GF36" si="137">(GC35+GD35+GE35)*0.2</f>
        <v>0</v>
      </c>
      <c r="GG35" s="28"/>
      <c r="GH35" s="29"/>
      <c r="GI35" s="289"/>
    </row>
    <row r="36" spans="1:191" x14ac:dyDescent="0.25">
      <c r="A36" s="182">
        <v>20</v>
      </c>
      <c r="B36" s="17"/>
      <c r="C36" s="14"/>
      <c r="D36" s="47"/>
      <c r="E36" s="48"/>
      <c r="F36" s="48"/>
      <c r="G36" s="48"/>
      <c r="H36" s="15"/>
      <c r="I36" s="47"/>
      <c r="J36" s="48"/>
      <c r="K36" s="48"/>
      <c r="L36" s="15"/>
      <c r="M36" s="45"/>
      <c r="N36" s="46"/>
      <c r="O36" s="49"/>
      <c r="Q36" s="138">
        <v>20</v>
      </c>
      <c r="R36" s="11"/>
      <c r="S36" s="43">
        <f t="shared" si="123"/>
        <v>0</v>
      </c>
      <c r="T36" s="12"/>
      <c r="U36" s="13"/>
      <c r="V36" s="13"/>
      <c r="W36" s="13"/>
      <c r="X36" s="44">
        <f t="shared" si="124"/>
        <v>0</v>
      </c>
      <c r="Y36" s="12"/>
      <c r="Z36" s="13"/>
      <c r="AA36" s="13"/>
      <c r="AB36" s="44">
        <f t="shared" si="125"/>
        <v>0</v>
      </c>
      <c r="AC36" s="45"/>
      <c r="AD36" s="68"/>
      <c r="AE36" s="289"/>
      <c r="AG36" s="138">
        <v>20</v>
      </c>
      <c r="AH36" s="11"/>
      <c r="AI36" s="43">
        <f t="shared" si="126"/>
        <v>0</v>
      </c>
      <c r="AJ36" s="12"/>
      <c r="AK36" s="13"/>
      <c r="AL36" s="13"/>
      <c r="AM36" s="13"/>
      <c r="AN36" s="44">
        <f t="shared" si="127"/>
        <v>0</v>
      </c>
      <c r="AO36" s="12"/>
      <c r="AP36" s="13"/>
      <c r="AQ36" s="13"/>
      <c r="AR36" s="44">
        <f t="shared" si="128"/>
        <v>0</v>
      </c>
      <c r="AS36" s="28"/>
      <c r="AT36" s="29"/>
      <c r="AU36" s="289"/>
      <c r="AW36" s="187">
        <v>20</v>
      </c>
      <c r="AX36" s="193"/>
      <c r="AY36" s="194"/>
      <c r="AZ36" s="193"/>
      <c r="BA36" s="180"/>
      <c r="BB36" s="180"/>
      <c r="BC36" s="180"/>
      <c r="BD36" s="15"/>
      <c r="BE36" s="193"/>
      <c r="BF36" s="180"/>
      <c r="BG36" s="180"/>
      <c r="BH36" s="195"/>
      <c r="BI36" s="45"/>
      <c r="BJ36" s="46"/>
      <c r="BK36" s="25"/>
      <c r="BM36" s="138">
        <v>20</v>
      </c>
      <c r="BN36" s="11"/>
      <c r="BO36" s="44">
        <f t="shared" si="119"/>
        <v>0</v>
      </c>
      <c r="BP36" s="11"/>
      <c r="BQ36" s="13"/>
      <c r="BR36" s="13"/>
      <c r="BS36" s="13"/>
      <c r="BT36" s="44">
        <f t="shared" si="120"/>
        <v>0</v>
      </c>
      <c r="BU36" s="12"/>
      <c r="BV36" s="13"/>
      <c r="BW36" s="13"/>
      <c r="BX36" s="43">
        <f t="shared" si="121"/>
        <v>0</v>
      </c>
      <c r="BY36" s="28"/>
      <c r="BZ36" s="29"/>
      <c r="CA36" s="289"/>
      <c r="CC36" s="188">
        <v>20</v>
      </c>
      <c r="CD36" s="190"/>
      <c r="CE36" s="192"/>
      <c r="CF36" s="197"/>
      <c r="CG36" s="179"/>
      <c r="CH36" s="179"/>
      <c r="CI36" s="179"/>
      <c r="CJ36" s="15"/>
      <c r="CK36" s="190"/>
      <c r="CL36" s="179"/>
      <c r="CM36" s="179"/>
      <c r="CN36" s="192"/>
      <c r="CO36" s="45"/>
      <c r="CP36" s="46"/>
      <c r="CQ36" s="168"/>
      <c r="CR36" s="79"/>
      <c r="CS36" s="188">
        <v>20</v>
      </c>
      <c r="CT36" s="190"/>
      <c r="CU36" s="192"/>
      <c r="CV36" s="197"/>
      <c r="CW36" s="179"/>
      <c r="CX36" s="179"/>
      <c r="CY36" s="179"/>
      <c r="CZ36" s="15"/>
      <c r="DA36" s="190"/>
      <c r="DB36" s="179"/>
      <c r="DC36" s="179"/>
      <c r="DD36" s="192"/>
      <c r="DE36" s="45"/>
      <c r="DF36" s="46"/>
      <c r="DG36" s="168"/>
      <c r="DI36" s="138">
        <v>20</v>
      </c>
      <c r="DJ36" s="11"/>
      <c r="DK36" s="43">
        <f t="shared" si="129"/>
        <v>0</v>
      </c>
      <c r="DL36" s="12"/>
      <c r="DM36" s="13"/>
      <c r="DN36" s="13"/>
      <c r="DO36" s="13"/>
      <c r="DP36" s="44">
        <f t="shared" si="130"/>
        <v>0</v>
      </c>
      <c r="DQ36" s="12"/>
      <c r="DR36" s="13"/>
      <c r="DS36" s="13"/>
      <c r="DT36" s="44">
        <f t="shared" si="131"/>
        <v>0</v>
      </c>
      <c r="DU36" s="45"/>
      <c r="DV36" s="68"/>
      <c r="DW36" s="289"/>
      <c r="DY36" s="138">
        <v>20</v>
      </c>
      <c r="DZ36" s="11"/>
      <c r="EA36" s="43">
        <f t="shared" si="117"/>
        <v>0</v>
      </c>
      <c r="EB36" s="12"/>
      <c r="EC36" s="13"/>
      <c r="ED36" s="13"/>
      <c r="EE36" s="13"/>
      <c r="EF36" s="44">
        <f t="shared" si="122"/>
        <v>0</v>
      </c>
      <c r="EG36" s="12"/>
      <c r="EH36" s="13"/>
      <c r="EI36" s="13"/>
      <c r="EJ36" s="44">
        <f t="shared" si="118"/>
        <v>0</v>
      </c>
      <c r="EK36" s="28"/>
      <c r="EL36" s="67"/>
      <c r="EM36" s="289"/>
      <c r="EO36" s="183">
        <v>20</v>
      </c>
      <c r="EP36" s="17"/>
      <c r="EQ36" s="14"/>
      <c r="ER36" s="47"/>
      <c r="ES36" s="48"/>
      <c r="ET36" s="48"/>
      <c r="EU36" s="48"/>
      <c r="EV36" s="15"/>
      <c r="EW36" s="47"/>
      <c r="EX36" s="48"/>
      <c r="EY36" s="48"/>
      <c r="EZ36" s="15"/>
      <c r="FA36" s="28"/>
      <c r="FB36" s="67"/>
      <c r="FC36" s="25"/>
      <c r="FE36" s="138">
        <v>20</v>
      </c>
      <c r="FF36" s="11"/>
      <c r="FG36" s="43">
        <f t="shared" si="132"/>
        <v>0</v>
      </c>
      <c r="FH36" s="12"/>
      <c r="FI36" s="13"/>
      <c r="FJ36" s="13"/>
      <c r="FK36" s="13"/>
      <c r="FL36" s="44">
        <f t="shared" si="133"/>
        <v>0</v>
      </c>
      <c r="FM36" s="12"/>
      <c r="FN36" s="13"/>
      <c r="FO36" s="13"/>
      <c r="FP36" s="44">
        <f t="shared" si="134"/>
        <v>0</v>
      </c>
      <c r="FQ36" s="45"/>
      <c r="FR36" s="68"/>
      <c r="FS36" s="289"/>
      <c r="FU36" s="138">
        <v>20</v>
      </c>
      <c r="FV36" s="11"/>
      <c r="FW36" s="43">
        <f t="shared" si="135"/>
        <v>0</v>
      </c>
      <c r="FX36" s="12"/>
      <c r="FY36" s="13"/>
      <c r="FZ36" s="13"/>
      <c r="GA36" s="13"/>
      <c r="GB36" s="44">
        <f t="shared" si="136"/>
        <v>0</v>
      </c>
      <c r="GC36" s="12"/>
      <c r="GD36" s="13"/>
      <c r="GE36" s="13"/>
      <c r="GF36" s="44">
        <f t="shared" si="137"/>
        <v>0</v>
      </c>
      <c r="GG36" s="28"/>
      <c r="GH36" s="29"/>
      <c r="GI36" s="289"/>
    </row>
    <row r="37" spans="1:191" x14ac:dyDescent="0.25">
      <c r="A37" s="134">
        <v>21</v>
      </c>
      <c r="B37" s="11"/>
      <c r="C37" s="43">
        <f>B37*0.2</f>
        <v>0</v>
      </c>
      <c r="D37" s="12"/>
      <c r="E37" s="13"/>
      <c r="F37" s="13"/>
      <c r="G37" s="13"/>
      <c r="H37" s="44">
        <f t="shared" ref="H37:H39" si="138">(D37+E37+F37+G37)*0.2</f>
        <v>0</v>
      </c>
      <c r="I37" s="12"/>
      <c r="J37" s="13"/>
      <c r="K37" s="13"/>
      <c r="L37" s="44">
        <f t="shared" ref="L37:L39" si="139">(I37+J37+K37)*0.2</f>
        <v>0</v>
      </c>
      <c r="M37" s="45"/>
      <c r="N37" s="46"/>
      <c r="O37" s="288">
        <f>SUM(D37:L41)</f>
        <v>0</v>
      </c>
      <c r="Q37" s="138">
        <v>21</v>
      </c>
      <c r="R37" s="11"/>
      <c r="S37" s="43">
        <f t="shared" si="4"/>
        <v>0</v>
      </c>
      <c r="T37" s="12"/>
      <c r="U37" s="13"/>
      <c r="V37" s="13"/>
      <c r="W37" s="13"/>
      <c r="X37" s="44">
        <f t="shared" si="5"/>
        <v>0</v>
      </c>
      <c r="Y37" s="12"/>
      <c r="Z37" s="13"/>
      <c r="AA37" s="13"/>
      <c r="AB37" s="44">
        <f t="shared" si="6"/>
        <v>0</v>
      </c>
      <c r="AC37" s="28"/>
      <c r="AD37" s="67"/>
      <c r="AE37" s="289"/>
      <c r="AG37" s="188">
        <v>21</v>
      </c>
      <c r="AH37" s="17"/>
      <c r="AI37" s="14"/>
      <c r="AJ37" s="47"/>
      <c r="AK37" s="48"/>
      <c r="AL37" s="48"/>
      <c r="AM37" s="48"/>
      <c r="AN37" s="15"/>
      <c r="AO37" s="47"/>
      <c r="AP37" s="48"/>
      <c r="AQ37" s="48"/>
      <c r="AR37" s="15"/>
      <c r="AS37" s="28"/>
      <c r="AT37" s="29"/>
      <c r="AU37" s="168"/>
      <c r="AW37" s="138">
        <v>21</v>
      </c>
      <c r="AX37" s="11"/>
      <c r="AY37" s="43">
        <f t="shared" ref="AY37:AY38" si="140">AX37*0.2</f>
        <v>0</v>
      </c>
      <c r="AZ37" s="12"/>
      <c r="BA37" s="13"/>
      <c r="BB37" s="13"/>
      <c r="BC37" s="13"/>
      <c r="BD37" s="44">
        <f t="shared" ref="BD37:BD46" si="141">(AZ37+BA37+BB37+BC37)*0.2</f>
        <v>0</v>
      </c>
      <c r="BE37" s="12"/>
      <c r="BF37" s="13"/>
      <c r="BG37" s="13"/>
      <c r="BH37" s="43">
        <f t="shared" ref="BH37:BH47" si="142">(BE37+BF37+BG37)*0.2</f>
        <v>0</v>
      </c>
      <c r="BI37" s="45"/>
      <c r="BJ37" s="46"/>
      <c r="BK37" s="289">
        <f>SUM(AZ37:BH41)</f>
        <v>0</v>
      </c>
      <c r="BM37" s="138">
        <v>21</v>
      </c>
      <c r="BN37" s="11"/>
      <c r="BO37" s="44">
        <f t="shared" si="119"/>
        <v>0</v>
      </c>
      <c r="BP37" s="11"/>
      <c r="BQ37" s="13"/>
      <c r="BR37" s="13"/>
      <c r="BS37" s="13"/>
      <c r="BT37" s="44">
        <f t="shared" si="120"/>
        <v>0</v>
      </c>
      <c r="BU37" s="12"/>
      <c r="BV37" s="13"/>
      <c r="BW37" s="13"/>
      <c r="BX37" s="43">
        <f t="shared" si="121"/>
        <v>0</v>
      </c>
      <c r="BY37" s="28"/>
      <c r="BZ37" s="29"/>
      <c r="CA37" s="289"/>
      <c r="CC37" s="187">
        <v>21</v>
      </c>
      <c r="CD37" s="193"/>
      <c r="CE37" s="195"/>
      <c r="CF37" s="198"/>
      <c r="CG37" s="180"/>
      <c r="CH37" s="180"/>
      <c r="CI37" s="180"/>
      <c r="CJ37" s="15"/>
      <c r="CK37" s="193"/>
      <c r="CL37" s="180"/>
      <c r="CM37" s="180"/>
      <c r="CN37" s="195"/>
      <c r="CO37" s="45"/>
      <c r="CP37" s="46"/>
      <c r="CQ37" s="25"/>
      <c r="CR37" s="79"/>
      <c r="CS37" s="187">
        <v>21</v>
      </c>
      <c r="CT37" s="193"/>
      <c r="CU37" s="195"/>
      <c r="CV37" s="198"/>
      <c r="CW37" s="180"/>
      <c r="CX37" s="180"/>
      <c r="CY37" s="180"/>
      <c r="CZ37" s="15"/>
      <c r="DA37" s="193"/>
      <c r="DB37" s="180"/>
      <c r="DC37" s="180"/>
      <c r="DD37" s="195"/>
      <c r="DE37" s="45"/>
      <c r="DF37" s="46"/>
      <c r="DG37" s="25"/>
      <c r="DI37" s="138">
        <v>21</v>
      </c>
      <c r="DJ37" s="11"/>
      <c r="DK37" s="43">
        <f t="shared" si="129"/>
        <v>0</v>
      </c>
      <c r="DL37" s="12"/>
      <c r="DM37" s="13"/>
      <c r="DN37" s="13"/>
      <c r="DO37" s="13"/>
      <c r="DP37" s="44">
        <f t="shared" si="130"/>
        <v>0</v>
      </c>
      <c r="DQ37" s="12"/>
      <c r="DR37" s="13"/>
      <c r="DS37" s="13"/>
      <c r="DT37" s="44">
        <f t="shared" si="131"/>
        <v>0</v>
      </c>
      <c r="DU37" s="28"/>
      <c r="DV37" s="67"/>
      <c r="DW37" s="289"/>
      <c r="DY37" s="138">
        <v>21</v>
      </c>
      <c r="DZ37" s="11"/>
      <c r="EA37" s="43">
        <f t="shared" si="117"/>
        <v>0</v>
      </c>
      <c r="EB37" s="12"/>
      <c r="EC37" s="13"/>
      <c r="ED37" s="13"/>
      <c r="EE37" s="13"/>
      <c r="EF37" s="44">
        <f t="shared" si="122"/>
        <v>0</v>
      </c>
      <c r="EG37" s="12"/>
      <c r="EH37" s="13"/>
      <c r="EI37" s="13"/>
      <c r="EJ37" s="44">
        <f t="shared" si="118"/>
        <v>0</v>
      </c>
      <c r="EK37" s="28"/>
      <c r="EL37" s="67"/>
      <c r="EM37" s="289"/>
      <c r="EO37" s="138">
        <v>21</v>
      </c>
      <c r="EP37" s="11"/>
      <c r="EQ37" s="43">
        <f t="shared" ref="EQ37:EQ41" si="143">EP37*0.2</f>
        <v>0</v>
      </c>
      <c r="ER37" s="12"/>
      <c r="ES37" s="13"/>
      <c r="ET37" s="13"/>
      <c r="EU37" s="13"/>
      <c r="EV37" s="44">
        <f t="shared" ref="EV37:EV41" si="144">(ER37+ES37+ET37+EU37)*0.2</f>
        <v>0</v>
      </c>
      <c r="EW37" s="12"/>
      <c r="EX37" s="13"/>
      <c r="EY37" s="13"/>
      <c r="EZ37" s="44">
        <f t="shared" ref="EZ37:EZ41" si="145">(EW37+EX37+EY37)*0.2</f>
        <v>0</v>
      </c>
      <c r="FA37" s="45"/>
      <c r="FB37" s="68"/>
      <c r="FC37" s="288">
        <f>SUM(ER37:EZ41)</f>
        <v>0</v>
      </c>
      <c r="FE37" s="138">
        <v>21</v>
      </c>
      <c r="FF37" s="11"/>
      <c r="FG37" s="43">
        <f t="shared" si="132"/>
        <v>0</v>
      </c>
      <c r="FH37" s="12"/>
      <c r="FI37" s="13"/>
      <c r="FJ37" s="13"/>
      <c r="FK37" s="13"/>
      <c r="FL37" s="44">
        <f t="shared" si="133"/>
        <v>0</v>
      </c>
      <c r="FM37" s="12"/>
      <c r="FN37" s="13"/>
      <c r="FO37" s="13"/>
      <c r="FP37" s="44">
        <f t="shared" si="134"/>
        <v>0</v>
      </c>
      <c r="FQ37" s="28"/>
      <c r="FR37" s="67"/>
      <c r="FS37" s="289"/>
      <c r="FU37" s="188">
        <v>21</v>
      </c>
      <c r="FV37" s="17"/>
      <c r="FW37" s="14"/>
      <c r="FX37" s="47"/>
      <c r="FY37" s="48"/>
      <c r="FZ37" s="48"/>
      <c r="GA37" s="48"/>
      <c r="GB37" s="15"/>
      <c r="GC37" s="47"/>
      <c r="GD37" s="48"/>
      <c r="GE37" s="48"/>
      <c r="GF37" s="15"/>
      <c r="GG37" s="28"/>
      <c r="GH37" s="29"/>
      <c r="GI37" s="168"/>
    </row>
    <row r="38" spans="1:191" x14ac:dyDescent="0.25">
      <c r="A38" s="134">
        <v>22</v>
      </c>
      <c r="B38" s="11"/>
      <c r="C38" s="43">
        <f t="shared" ref="C38" si="146">B38*0.2</f>
        <v>0</v>
      </c>
      <c r="D38" s="12"/>
      <c r="E38" s="13"/>
      <c r="F38" s="13"/>
      <c r="G38" s="13"/>
      <c r="H38" s="44">
        <f t="shared" si="138"/>
        <v>0</v>
      </c>
      <c r="I38" s="12"/>
      <c r="J38" s="13"/>
      <c r="K38" s="13"/>
      <c r="L38" s="44">
        <f t="shared" si="139"/>
        <v>0</v>
      </c>
      <c r="M38" s="45"/>
      <c r="N38" s="46"/>
      <c r="O38" s="289"/>
      <c r="Q38" s="138">
        <v>22</v>
      </c>
      <c r="R38" s="11"/>
      <c r="S38" s="43">
        <f t="shared" si="4"/>
        <v>0</v>
      </c>
      <c r="T38" s="12"/>
      <c r="U38" s="13"/>
      <c r="V38" s="13"/>
      <c r="W38" s="13"/>
      <c r="X38" s="44">
        <f t="shared" si="5"/>
        <v>0</v>
      </c>
      <c r="Y38" s="12"/>
      <c r="Z38" s="13"/>
      <c r="AA38" s="13"/>
      <c r="AB38" s="44">
        <f t="shared" si="6"/>
        <v>0</v>
      </c>
      <c r="AC38" s="28"/>
      <c r="AD38" s="67"/>
      <c r="AE38" s="289"/>
      <c r="AG38" s="187">
        <v>22</v>
      </c>
      <c r="AH38" s="17"/>
      <c r="AI38" s="14"/>
      <c r="AJ38" s="47"/>
      <c r="AK38" s="48"/>
      <c r="AL38" s="48"/>
      <c r="AM38" s="48"/>
      <c r="AN38" s="15"/>
      <c r="AO38" s="47"/>
      <c r="AP38" s="48"/>
      <c r="AQ38" s="48"/>
      <c r="AR38" s="15"/>
      <c r="AS38" s="28"/>
      <c r="AT38" s="29"/>
      <c r="AU38" s="25"/>
      <c r="AW38" s="134">
        <v>22</v>
      </c>
      <c r="AX38" s="11"/>
      <c r="AY38" s="43">
        <f t="shared" si="140"/>
        <v>0</v>
      </c>
      <c r="AZ38" s="12"/>
      <c r="BA38" s="13"/>
      <c r="BB38" s="13"/>
      <c r="BC38" s="13"/>
      <c r="BD38" s="44">
        <f t="shared" si="141"/>
        <v>0</v>
      </c>
      <c r="BE38" s="12"/>
      <c r="BF38" s="13"/>
      <c r="BG38" s="13"/>
      <c r="BH38" s="44">
        <f t="shared" si="142"/>
        <v>0</v>
      </c>
      <c r="BI38" s="45"/>
      <c r="BJ38" s="68"/>
      <c r="BK38" s="289"/>
      <c r="BM38" s="138">
        <v>22</v>
      </c>
      <c r="BN38" s="11"/>
      <c r="BO38" s="44">
        <f t="shared" si="119"/>
        <v>0</v>
      </c>
      <c r="BP38" s="11"/>
      <c r="BQ38" s="13"/>
      <c r="BR38" s="13"/>
      <c r="BS38" s="13"/>
      <c r="BT38" s="44">
        <f t="shared" si="120"/>
        <v>0</v>
      </c>
      <c r="BU38" s="12"/>
      <c r="BV38" s="13"/>
      <c r="BW38" s="13"/>
      <c r="BX38" s="44">
        <f t="shared" si="121"/>
        <v>0</v>
      </c>
      <c r="BY38" s="28"/>
      <c r="BZ38" s="29"/>
      <c r="CA38" s="289"/>
      <c r="CC38" s="138">
        <v>22</v>
      </c>
      <c r="CD38" s="11"/>
      <c r="CE38" s="44">
        <f t="shared" ref="CE38:CE42" si="147">CD38*0.2</f>
        <v>0</v>
      </c>
      <c r="CF38" s="11"/>
      <c r="CG38" s="13"/>
      <c r="CH38" s="13"/>
      <c r="CI38" s="13"/>
      <c r="CJ38" s="44">
        <f t="shared" ref="CJ38:CJ42" si="148">(CF38+CG38+CH38+CI38)*0.2</f>
        <v>0</v>
      </c>
      <c r="CK38" s="12"/>
      <c r="CL38" s="13"/>
      <c r="CM38" s="13"/>
      <c r="CN38" s="43">
        <f t="shared" ref="CN38:CN42" si="149">(CK38+CL38+CM38)*0.2</f>
        <v>0</v>
      </c>
      <c r="CO38" s="45"/>
      <c r="CP38" s="46"/>
      <c r="CQ38" s="289">
        <f>SUM(CF38:CN42)</f>
        <v>0</v>
      </c>
      <c r="CR38" s="79"/>
      <c r="CS38" s="138">
        <v>22</v>
      </c>
      <c r="CT38" s="11"/>
      <c r="CU38" s="44">
        <f t="shared" ref="CU38:CU42" si="150">CT38*0.2</f>
        <v>0</v>
      </c>
      <c r="CV38" s="11"/>
      <c r="CW38" s="13"/>
      <c r="CX38" s="13"/>
      <c r="CY38" s="13"/>
      <c r="CZ38" s="44">
        <f t="shared" ref="CZ38:CZ42" si="151">(CV38+CW38+CX38+CY38)*0.2</f>
        <v>0</v>
      </c>
      <c r="DA38" s="12"/>
      <c r="DB38" s="13"/>
      <c r="DC38" s="13"/>
      <c r="DD38" s="43">
        <f t="shared" ref="DD38:DD42" si="152">(DA38+DB38+DC38)*0.2</f>
        <v>0</v>
      </c>
      <c r="DE38" s="45"/>
      <c r="DF38" s="46"/>
      <c r="DG38" s="289">
        <f>SUM(CV38:DD42)</f>
        <v>0</v>
      </c>
      <c r="DI38" s="138">
        <v>22</v>
      </c>
      <c r="DJ38" s="11"/>
      <c r="DK38" s="43">
        <f t="shared" si="129"/>
        <v>0</v>
      </c>
      <c r="DL38" s="12"/>
      <c r="DM38" s="13"/>
      <c r="DN38" s="13"/>
      <c r="DO38" s="13"/>
      <c r="DP38" s="44">
        <f t="shared" si="130"/>
        <v>0</v>
      </c>
      <c r="DQ38" s="12"/>
      <c r="DR38" s="13"/>
      <c r="DS38" s="13"/>
      <c r="DT38" s="44">
        <f t="shared" si="131"/>
        <v>0</v>
      </c>
      <c r="DU38" s="28"/>
      <c r="DV38" s="67"/>
      <c r="DW38" s="289"/>
      <c r="DY38" s="184">
        <v>22</v>
      </c>
      <c r="DZ38" s="17"/>
      <c r="EA38" s="14"/>
      <c r="EB38" s="47"/>
      <c r="EC38" s="48"/>
      <c r="ED38" s="48"/>
      <c r="EE38" s="48"/>
      <c r="EF38" s="15"/>
      <c r="EG38" s="47"/>
      <c r="EH38" s="48"/>
      <c r="EI38" s="48"/>
      <c r="EJ38" s="15"/>
      <c r="EK38" s="28"/>
      <c r="EL38" s="67"/>
      <c r="EM38" s="168"/>
      <c r="EO38" s="138">
        <v>22</v>
      </c>
      <c r="EP38" s="11"/>
      <c r="EQ38" s="43">
        <f t="shared" si="143"/>
        <v>0</v>
      </c>
      <c r="ER38" s="12"/>
      <c r="ES38" s="13"/>
      <c r="ET38" s="13"/>
      <c r="EU38" s="13"/>
      <c r="EV38" s="44">
        <f t="shared" si="144"/>
        <v>0</v>
      </c>
      <c r="EW38" s="12"/>
      <c r="EX38" s="13"/>
      <c r="EY38" s="13"/>
      <c r="EZ38" s="44">
        <f t="shared" si="145"/>
        <v>0</v>
      </c>
      <c r="FA38" s="45"/>
      <c r="FB38" s="68"/>
      <c r="FC38" s="289"/>
      <c r="FE38" s="138">
        <v>22</v>
      </c>
      <c r="FF38" s="11"/>
      <c r="FG38" s="43">
        <f t="shared" si="132"/>
        <v>0</v>
      </c>
      <c r="FH38" s="12"/>
      <c r="FI38" s="13"/>
      <c r="FJ38" s="13"/>
      <c r="FK38" s="13"/>
      <c r="FL38" s="44">
        <f t="shared" si="133"/>
        <v>0</v>
      </c>
      <c r="FM38" s="12"/>
      <c r="FN38" s="13"/>
      <c r="FO38" s="13"/>
      <c r="FP38" s="44">
        <f t="shared" si="134"/>
        <v>0</v>
      </c>
      <c r="FQ38" s="28"/>
      <c r="FR38" s="67"/>
      <c r="FS38" s="289"/>
      <c r="FU38" s="187">
        <v>22</v>
      </c>
      <c r="FV38" s="17"/>
      <c r="FW38" s="14"/>
      <c r="FX38" s="47"/>
      <c r="FY38" s="48"/>
      <c r="FZ38" s="48"/>
      <c r="GA38" s="48"/>
      <c r="GB38" s="15"/>
      <c r="GC38" s="47"/>
      <c r="GD38" s="48"/>
      <c r="GE38" s="48"/>
      <c r="GF38" s="15"/>
      <c r="GG38" s="28"/>
      <c r="GH38" s="29"/>
      <c r="GI38" s="25"/>
    </row>
    <row r="39" spans="1:191" x14ac:dyDescent="0.25">
      <c r="A39" s="134">
        <v>23</v>
      </c>
      <c r="B39" s="11"/>
      <c r="C39" s="43">
        <f t="shared" si="1"/>
        <v>0</v>
      </c>
      <c r="D39" s="12"/>
      <c r="E39" s="13"/>
      <c r="F39" s="13"/>
      <c r="G39" s="13"/>
      <c r="H39" s="44">
        <f t="shared" si="138"/>
        <v>0</v>
      </c>
      <c r="I39" s="12"/>
      <c r="J39" s="13"/>
      <c r="K39" s="13"/>
      <c r="L39" s="44">
        <f t="shared" si="139"/>
        <v>0</v>
      </c>
      <c r="M39" s="45"/>
      <c r="N39" s="46"/>
      <c r="O39" s="289"/>
      <c r="Q39" s="138">
        <v>23</v>
      </c>
      <c r="R39" s="11"/>
      <c r="S39" s="43">
        <f t="shared" si="4"/>
        <v>0</v>
      </c>
      <c r="T39" s="12"/>
      <c r="U39" s="13"/>
      <c r="V39" s="13"/>
      <c r="W39" s="13"/>
      <c r="X39" s="44">
        <f t="shared" si="5"/>
        <v>0</v>
      </c>
      <c r="Y39" s="12"/>
      <c r="Z39" s="13"/>
      <c r="AA39" s="13"/>
      <c r="AB39" s="44">
        <f t="shared" si="6"/>
        <v>0</v>
      </c>
      <c r="AC39" s="28"/>
      <c r="AD39" s="67"/>
      <c r="AE39" s="289"/>
      <c r="AG39" s="138">
        <v>23</v>
      </c>
      <c r="AH39" s="11"/>
      <c r="AI39" s="43">
        <f t="shared" ref="AI39:AI40" si="153">AH39*0.2</f>
        <v>0</v>
      </c>
      <c r="AJ39" s="12"/>
      <c r="AK39" s="13"/>
      <c r="AL39" s="13"/>
      <c r="AM39" s="13"/>
      <c r="AN39" s="44">
        <f t="shared" ref="AN39:AN40" si="154">(AJ39+AK39+AL39+AM39)*0.2</f>
        <v>0</v>
      </c>
      <c r="AO39" s="12"/>
      <c r="AP39" s="13"/>
      <c r="AQ39" s="13"/>
      <c r="AR39" s="43">
        <f t="shared" ref="AR39:AR40" si="155">(AO39+AP39+AQ39)*0.2</f>
        <v>0</v>
      </c>
      <c r="AS39" s="45"/>
      <c r="AT39" s="46"/>
      <c r="AU39" s="289">
        <f>SUM(AJ39:AR43)</f>
        <v>0</v>
      </c>
      <c r="AW39" s="134">
        <v>23</v>
      </c>
      <c r="AX39" s="11"/>
      <c r="AY39" s="43">
        <f t="shared" si="7"/>
        <v>0</v>
      </c>
      <c r="AZ39" s="12"/>
      <c r="BA39" s="13"/>
      <c r="BB39" s="13"/>
      <c r="BC39" s="13"/>
      <c r="BD39" s="44">
        <f t="shared" si="141"/>
        <v>0</v>
      </c>
      <c r="BE39" s="12"/>
      <c r="BF39" s="13"/>
      <c r="BG39" s="13"/>
      <c r="BH39" s="44">
        <f t="shared" si="142"/>
        <v>0</v>
      </c>
      <c r="BI39" s="45"/>
      <c r="BJ39" s="68"/>
      <c r="BK39" s="289"/>
      <c r="BM39" s="188">
        <v>23</v>
      </c>
      <c r="BN39" s="190"/>
      <c r="BO39" s="192"/>
      <c r="BP39" s="197"/>
      <c r="BQ39" s="179"/>
      <c r="BR39" s="179"/>
      <c r="BS39" s="179"/>
      <c r="BT39" s="15"/>
      <c r="BU39" s="190"/>
      <c r="BV39" s="179"/>
      <c r="BW39" s="179"/>
      <c r="BX39" s="192"/>
      <c r="BY39" s="45"/>
      <c r="BZ39" s="46"/>
      <c r="CA39" s="168"/>
      <c r="CC39" s="138">
        <v>23</v>
      </c>
      <c r="CD39" s="11"/>
      <c r="CE39" s="44">
        <f t="shared" si="147"/>
        <v>0</v>
      </c>
      <c r="CF39" s="11"/>
      <c r="CG39" s="13"/>
      <c r="CH39" s="13"/>
      <c r="CI39" s="13"/>
      <c r="CJ39" s="44">
        <f t="shared" si="148"/>
        <v>0</v>
      </c>
      <c r="CK39" s="12"/>
      <c r="CL39" s="13"/>
      <c r="CM39" s="13"/>
      <c r="CN39" s="43">
        <f t="shared" si="149"/>
        <v>0</v>
      </c>
      <c r="CO39" s="45"/>
      <c r="CP39" s="46"/>
      <c r="CQ39" s="289"/>
      <c r="CR39" s="79"/>
      <c r="CS39" s="138">
        <v>23</v>
      </c>
      <c r="CT39" s="11"/>
      <c r="CU39" s="44">
        <f t="shared" si="150"/>
        <v>0</v>
      </c>
      <c r="CV39" s="11"/>
      <c r="CW39" s="13"/>
      <c r="CX39" s="13"/>
      <c r="CY39" s="13"/>
      <c r="CZ39" s="44">
        <f t="shared" si="151"/>
        <v>0</v>
      </c>
      <c r="DA39" s="12"/>
      <c r="DB39" s="13"/>
      <c r="DC39" s="13"/>
      <c r="DD39" s="43">
        <f t="shared" si="152"/>
        <v>0</v>
      </c>
      <c r="DE39" s="45"/>
      <c r="DF39" s="46"/>
      <c r="DG39" s="289"/>
      <c r="DI39" s="138">
        <v>23</v>
      </c>
      <c r="DJ39" s="11"/>
      <c r="DK39" s="43">
        <f t="shared" si="129"/>
        <v>0</v>
      </c>
      <c r="DL39" s="12"/>
      <c r="DM39" s="13"/>
      <c r="DN39" s="13"/>
      <c r="DO39" s="13"/>
      <c r="DP39" s="44">
        <f t="shared" si="130"/>
        <v>0</v>
      </c>
      <c r="DQ39" s="12"/>
      <c r="DR39" s="13"/>
      <c r="DS39" s="13"/>
      <c r="DT39" s="44">
        <f t="shared" si="131"/>
        <v>0</v>
      </c>
      <c r="DU39" s="28"/>
      <c r="DV39" s="67"/>
      <c r="DW39" s="289"/>
      <c r="DY39" s="183">
        <v>23</v>
      </c>
      <c r="DZ39" s="17"/>
      <c r="EA39" s="14"/>
      <c r="EB39" s="47"/>
      <c r="EC39" s="48"/>
      <c r="ED39" s="48"/>
      <c r="EE39" s="48"/>
      <c r="EF39" s="15"/>
      <c r="EG39" s="47"/>
      <c r="EH39" s="48"/>
      <c r="EI39" s="48"/>
      <c r="EJ39" s="15"/>
      <c r="EK39" s="28"/>
      <c r="EL39" s="67"/>
      <c r="EM39" s="25"/>
      <c r="EO39" s="138">
        <v>23</v>
      </c>
      <c r="EP39" s="11"/>
      <c r="EQ39" s="43">
        <f t="shared" si="143"/>
        <v>0</v>
      </c>
      <c r="ER39" s="12"/>
      <c r="ES39" s="13"/>
      <c r="ET39" s="13"/>
      <c r="EU39" s="13"/>
      <c r="EV39" s="44">
        <f t="shared" si="144"/>
        <v>0</v>
      </c>
      <c r="EW39" s="12"/>
      <c r="EX39" s="13"/>
      <c r="EY39" s="13"/>
      <c r="EZ39" s="44">
        <f t="shared" si="145"/>
        <v>0</v>
      </c>
      <c r="FA39" s="28"/>
      <c r="FB39" s="67"/>
      <c r="FC39" s="289"/>
      <c r="FE39" s="138">
        <v>23</v>
      </c>
      <c r="FF39" s="11"/>
      <c r="FG39" s="43">
        <f t="shared" si="132"/>
        <v>0</v>
      </c>
      <c r="FH39" s="12"/>
      <c r="FI39" s="13"/>
      <c r="FJ39" s="13"/>
      <c r="FK39" s="13"/>
      <c r="FL39" s="44">
        <f t="shared" si="133"/>
        <v>0</v>
      </c>
      <c r="FM39" s="12"/>
      <c r="FN39" s="13"/>
      <c r="FO39" s="13"/>
      <c r="FP39" s="44">
        <f t="shared" si="134"/>
        <v>0</v>
      </c>
      <c r="FQ39" s="28"/>
      <c r="FR39" s="67"/>
      <c r="FS39" s="289"/>
      <c r="FU39" s="138">
        <v>23</v>
      </c>
      <c r="FV39" s="11"/>
      <c r="FW39" s="43">
        <f t="shared" ref="FW39:FW40" si="156">FV39*0.2</f>
        <v>0</v>
      </c>
      <c r="FX39" s="12"/>
      <c r="FY39" s="13"/>
      <c r="FZ39" s="13"/>
      <c r="GA39" s="13"/>
      <c r="GB39" s="44">
        <f t="shared" ref="GB39:GB40" si="157">(FX39+FY39+FZ39+GA39)*0.2</f>
        <v>0</v>
      </c>
      <c r="GC39" s="12"/>
      <c r="GD39" s="13"/>
      <c r="GE39" s="13"/>
      <c r="GF39" s="43">
        <f t="shared" ref="GF39:GF40" si="158">(GC39+GD39+GE39)*0.2</f>
        <v>0</v>
      </c>
      <c r="GG39" s="45"/>
      <c r="GH39" s="46"/>
      <c r="GI39" s="289">
        <f>SUM(FX39:GF43)</f>
        <v>0</v>
      </c>
    </row>
    <row r="40" spans="1:191" x14ac:dyDescent="0.25">
      <c r="A40" s="134">
        <v>24</v>
      </c>
      <c r="B40" s="11"/>
      <c r="C40" s="43">
        <f t="shared" si="1"/>
        <v>0</v>
      </c>
      <c r="D40" s="12"/>
      <c r="E40" s="13"/>
      <c r="F40" s="13"/>
      <c r="G40" s="13"/>
      <c r="H40" s="44">
        <f t="shared" si="2"/>
        <v>0</v>
      </c>
      <c r="I40" s="12"/>
      <c r="J40" s="13"/>
      <c r="K40" s="13"/>
      <c r="L40" s="44">
        <f t="shared" si="3"/>
        <v>0</v>
      </c>
      <c r="M40" s="45"/>
      <c r="N40" s="46"/>
      <c r="O40" s="289"/>
      <c r="Q40" s="184">
        <v>24</v>
      </c>
      <c r="R40" s="17"/>
      <c r="S40" s="14"/>
      <c r="T40" s="47"/>
      <c r="U40" s="48"/>
      <c r="V40" s="48"/>
      <c r="W40" s="48"/>
      <c r="X40" s="15"/>
      <c r="Y40" s="47"/>
      <c r="Z40" s="48"/>
      <c r="AA40" s="48"/>
      <c r="AB40" s="15"/>
      <c r="AC40" s="28"/>
      <c r="AD40" s="67"/>
      <c r="AE40" s="26"/>
      <c r="AG40" s="138">
        <v>24</v>
      </c>
      <c r="AH40" s="11"/>
      <c r="AI40" s="43">
        <f t="shared" si="153"/>
        <v>0</v>
      </c>
      <c r="AJ40" s="12"/>
      <c r="AK40" s="13"/>
      <c r="AL40" s="13"/>
      <c r="AM40" s="13"/>
      <c r="AN40" s="44">
        <f t="shared" si="154"/>
        <v>0</v>
      </c>
      <c r="AO40" s="12"/>
      <c r="AP40" s="13"/>
      <c r="AQ40" s="13"/>
      <c r="AR40" s="43">
        <f t="shared" si="155"/>
        <v>0</v>
      </c>
      <c r="AS40" s="45"/>
      <c r="AT40" s="46"/>
      <c r="AU40" s="289"/>
      <c r="AW40" s="184">
        <v>24</v>
      </c>
      <c r="AX40" s="11"/>
      <c r="AY40" s="43">
        <f t="shared" si="7"/>
        <v>0</v>
      </c>
      <c r="AZ40" s="190"/>
      <c r="BA40" s="179"/>
      <c r="BB40" s="179"/>
      <c r="BC40" s="179"/>
      <c r="BD40" s="15"/>
      <c r="BE40" s="12"/>
      <c r="BF40" s="13"/>
      <c r="BG40" s="13"/>
      <c r="BH40" s="44">
        <f t="shared" si="142"/>
        <v>0</v>
      </c>
      <c r="BI40" s="45"/>
      <c r="BJ40" s="68"/>
      <c r="BK40" s="289"/>
      <c r="BM40" s="187">
        <v>24</v>
      </c>
      <c r="BN40" s="193"/>
      <c r="BO40" s="195"/>
      <c r="BP40" s="198"/>
      <c r="BQ40" s="180"/>
      <c r="BR40" s="180"/>
      <c r="BS40" s="180"/>
      <c r="BT40" s="15"/>
      <c r="BU40" s="193"/>
      <c r="BV40" s="180"/>
      <c r="BW40" s="180"/>
      <c r="BX40" s="195"/>
      <c r="BY40" s="45"/>
      <c r="BZ40" s="46"/>
      <c r="CA40" s="25"/>
      <c r="CC40" s="138">
        <v>24</v>
      </c>
      <c r="CD40" s="11"/>
      <c r="CE40" s="44">
        <f t="shared" si="147"/>
        <v>0</v>
      </c>
      <c r="CF40" s="11"/>
      <c r="CG40" s="13"/>
      <c r="CH40" s="13"/>
      <c r="CI40" s="13"/>
      <c r="CJ40" s="44">
        <f t="shared" si="148"/>
        <v>0</v>
      </c>
      <c r="CK40" s="12"/>
      <c r="CL40" s="13"/>
      <c r="CM40" s="13"/>
      <c r="CN40" s="43">
        <f t="shared" si="149"/>
        <v>0</v>
      </c>
      <c r="CO40" s="28"/>
      <c r="CP40" s="29"/>
      <c r="CQ40" s="289"/>
      <c r="CR40" s="79"/>
      <c r="CS40" s="138">
        <v>24</v>
      </c>
      <c r="CT40" s="11"/>
      <c r="CU40" s="44">
        <f t="shared" si="150"/>
        <v>0</v>
      </c>
      <c r="CV40" s="11"/>
      <c r="CW40" s="13"/>
      <c r="CX40" s="13"/>
      <c r="CY40" s="13"/>
      <c r="CZ40" s="44">
        <f t="shared" si="151"/>
        <v>0</v>
      </c>
      <c r="DA40" s="12"/>
      <c r="DB40" s="13"/>
      <c r="DC40" s="13"/>
      <c r="DD40" s="43">
        <f t="shared" si="152"/>
        <v>0</v>
      </c>
      <c r="DE40" s="28"/>
      <c r="DF40" s="29"/>
      <c r="DG40" s="289"/>
      <c r="DI40" s="188">
        <v>24</v>
      </c>
      <c r="DJ40" s="190"/>
      <c r="DK40" s="192"/>
      <c r="DL40" s="197"/>
      <c r="DM40" s="179"/>
      <c r="DN40" s="179"/>
      <c r="DO40" s="179"/>
      <c r="DP40" s="15"/>
      <c r="DQ40" s="190"/>
      <c r="DR40" s="179"/>
      <c r="DS40" s="179"/>
      <c r="DT40" s="192"/>
      <c r="DU40" s="45"/>
      <c r="DV40" s="46"/>
      <c r="DW40" s="168"/>
      <c r="DY40" s="138">
        <v>24</v>
      </c>
      <c r="DZ40" s="11"/>
      <c r="EA40" s="43">
        <f t="shared" ref="EA40:EA44" si="159">DZ40*0.2</f>
        <v>0</v>
      </c>
      <c r="EB40" s="12"/>
      <c r="EC40" s="13"/>
      <c r="ED40" s="13"/>
      <c r="EE40" s="13"/>
      <c r="EF40" s="44">
        <f t="shared" ref="EF40:EF42" si="160">(EB40+EC40+ED40+EE40)*0.2</f>
        <v>0</v>
      </c>
      <c r="EG40" s="12"/>
      <c r="EH40" s="13"/>
      <c r="EI40" s="13"/>
      <c r="EJ40" s="44">
        <f t="shared" ref="EJ40:EJ44" si="161">(EG40+EH40+EI40)*0.2</f>
        <v>0</v>
      </c>
      <c r="EK40" s="45"/>
      <c r="EL40" s="68"/>
      <c r="EM40" s="288">
        <f>SUM(EB40:EJ44)</f>
        <v>0</v>
      </c>
      <c r="EO40" s="138">
        <v>24</v>
      </c>
      <c r="EP40" s="11"/>
      <c r="EQ40" s="43">
        <f t="shared" si="143"/>
        <v>0</v>
      </c>
      <c r="ER40" s="12"/>
      <c r="ES40" s="13"/>
      <c r="ET40" s="13"/>
      <c r="EU40" s="13"/>
      <c r="EV40" s="44">
        <f t="shared" si="144"/>
        <v>0</v>
      </c>
      <c r="EW40" s="12"/>
      <c r="EX40" s="13"/>
      <c r="EY40" s="13"/>
      <c r="EZ40" s="44">
        <f t="shared" si="145"/>
        <v>0</v>
      </c>
      <c r="FA40" s="28"/>
      <c r="FB40" s="67"/>
      <c r="FC40" s="289"/>
      <c r="FE40" s="184">
        <v>24</v>
      </c>
      <c r="FF40" s="17"/>
      <c r="FG40" s="14"/>
      <c r="FH40" s="47"/>
      <c r="FI40" s="48"/>
      <c r="FJ40" s="48"/>
      <c r="FK40" s="48"/>
      <c r="FL40" s="15"/>
      <c r="FM40" s="47"/>
      <c r="FN40" s="48"/>
      <c r="FO40" s="48"/>
      <c r="FP40" s="15"/>
      <c r="FQ40" s="28"/>
      <c r="FR40" s="67"/>
      <c r="FS40" s="168"/>
      <c r="FU40" s="138">
        <v>24</v>
      </c>
      <c r="FV40" s="11"/>
      <c r="FW40" s="43">
        <f t="shared" si="156"/>
        <v>0</v>
      </c>
      <c r="FX40" s="12"/>
      <c r="FY40" s="13"/>
      <c r="FZ40" s="13"/>
      <c r="GA40" s="13"/>
      <c r="GB40" s="44">
        <f t="shared" si="157"/>
        <v>0</v>
      </c>
      <c r="GC40" s="12"/>
      <c r="GD40" s="13"/>
      <c r="GE40" s="13"/>
      <c r="GF40" s="43">
        <f t="shared" si="158"/>
        <v>0</v>
      </c>
      <c r="GG40" s="45"/>
      <c r="GH40" s="46"/>
      <c r="GI40" s="289"/>
    </row>
    <row r="41" spans="1:191" x14ac:dyDescent="0.25">
      <c r="A41" s="134">
        <v>25</v>
      </c>
      <c r="B41" s="11"/>
      <c r="C41" s="43">
        <f t="shared" si="1"/>
        <v>0</v>
      </c>
      <c r="D41" s="12"/>
      <c r="E41" s="13"/>
      <c r="F41" s="13"/>
      <c r="G41" s="13"/>
      <c r="H41" s="44">
        <f t="shared" si="2"/>
        <v>0</v>
      </c>
      <c r="I41" s="12"/>
      <c r="J41" s="13"/>
      <c r="K41" s="13"/>
      <c r="L41" s="44">
        <f t="shared" si="3"/>
        <v>0</v>
      </c>
      <c r="M41" s="45"/>
      <c r="N41" s="46"/>
      <c r="O41" s="289"/>
      <c r="Q41" s="139">
        <v>25</v>
      </c>
      <c r="R41" s="17"/>
      <c r="S41" s="14"/>
      <c r="T41" s="47"/>
      <c r="U41" s="48"/>
      <c r="V41" s="48"/>
      <c r="W41" s="48"/>
      <c r="X41" s="15"/>
      <c r="Y41" s="47"/>
      <c r="Z41" s="48"/>
      <c r="AA41" s="48"/>
      <c r="AB41" s="15"/>
      <c r="AC41" s="45"/>
      <c r="AD41" s="68"/>
      <c r="AE41" s="16"/>
      <c r="AG41" s="138">
        <v>25</v>
      </c>
      <c r="AH41" s="11"/>
      <c r="AI41" s="43">
        <f>AH41*0.2</f>
        <v>0</v>
      </c>
      <c r="AJ41" s="12"/>
      <c r="AK41" s="13"/>
      <c r="AL41" s="13"/>
      <c r="AM41" s="13"/>
      <c r="AN41" s="44">
        <f>(AJ41+AK41+AL41+AM41)*0.2</f>
        <v>0</v>
      </c>
      <c r="AO41" s="12"/>
      <c r="AP41" s="13"/>
      <c r="AQ41" s="13"/>
      <c r="AR41" s="43">
        <f>(AO41+AP41+AQ41)*0.2</f>
        <v>0</v>
      </c>
      <c r="AS41" s="28"/>
      <c r="AT41" s="29"/>
      <c r="AU41" s="289"/>
      <c r="AW41" s="139">
        <v>25</v>
      </c>
      <c r="AX41" s="11"/>
      <c r="AY41" s="43">
        <f t="shared" si="7"/>
        <v>0</v>
      </c>
      <c r="AZ41" s="47"/>
      <c r="BA41" s="48"/>
      <c r="BB41" s="48"/>
      <c r="BC41" s="48"/>
      <c r="BD41" s="15"/>
      <c r="BE41" s="12"/>
      <c r="BF41" s="197"/>
      <c r="BG41" s="179"/>
      <c r="BH41" s="44">
        <f t="shared" si="142"/>
        <v>0</v>
      </c>
      <c r="BI41" s="45"/>
      <c r="BJ41" s="68"/>
      <c r="BK41" s="289"/>
      <c r="BM41" s="138">
        <v>25</v>
      </c>
      <c r="BN41" s="11"/>
      <c r="BO41" s="44">
        <f t="shared" ref="BO41:BO45" si="162">BN41*0.2</f>
        <v>0</v>
      </c>
      <c r="BP41" s="11"/>
      <c r="BQ41" s="13"/>
      <c r="BR41" s="13"/>
      <c r="BS41" s="13"/>
      <c r="BT41" s="44">
        <f t="shared" ref="BT41:BT45" si="163">(BP41+BQ41+BR41+BS41)*0.2</f>
        <v>0</v>
      </c>
      <c r="BU41" s="12"/>
      <c r="BV41" s="13"/>
      <c r="BW41" s="13"/>
      <c r="BX41" s="43">
        <f t="shared" ref="BX41:BX45" si="164">(BU41+BV41+BW41)*0.2</f>
        <v>0</v>
      </c>
      <c r="BY41" s="45"/>
      <c r="BZ41" s="46"/>
      <c r="CA41" s="289">
        <f>SUM(BP41:BX45)</f>
        <v>0</v>
      </c>
      <c r="CC41" s="138">
        <v>25</v>
      </c>
      <c r="CD41" s="11"/>
      <c r="CE41" s="44">
        <f t="shared" si="147"/>
        <v>0</v>
      </c>
      <c r="CF41" s="11"/>
      <c r="CG41" s="13"/>
      <c r="CH41" s="13"/>
      <c r="CI41" s="13"/>
      <c r="CJ41" s="44">
        <f t="shared" si="148"/>
        <v>0</v>
      </c>
      <c r="CK41" s="12"/>
      <c r="CL41" s="13"/>
      <c r="CM41" s="13"/>
      <c r="CN41" s="43">
        <f t="shared" si="149"/>
        <v>0</v>
      </c>
      <c r="CO41" s="28"/>
      <c r="CP41" s="29"/>
      <c r="CQ41" s="289"/>
      <c r="CR41" s="79"/>
      <c r="CS41" s="138">
        <v>25</v>
      </c>
      <c r="CT41" s="11"/>
      <c r="CU41" s="44">
        <f t="shared" si="150"/>
        <v>0</v>
      </c>
      <c r="CV41" s="11"/>
      <c r="CW41" s="13"/>
      <c r="CX41" s="13"/>
      <c r="CY41" s="13"/>
      <c r="CZ41" s="44">
        <f t="shared" si="151"/>
        <v>0</v>
      </c>
      <c r="DA41" s="12"/>
      <c r="DB41" s="13"/>
      <c r="DC41" s="13"/>
      <c r="DD41" s="43">
        <f t="shared" si="152"/>
        <v>0</v>
      </c>
      <c r="DE41" s="28"/>
      <c r="DF41" s="29"/>
      <c r="DG41" s="289"/>
      <c r="DI41" s="187">
        <v>25</v>
      </c>
      <c r="DJ41" s="193"/>
      <c r="DK41" s="195"/>
      <c r="DL41" s="198"/>
      <c r="DM41" s="180"/>
      <c r="DN41" s="180"/>
      <c r="DO41" s="180"/>
      <c r="DP41" s="195"/>
      <c r="DQ41" s="193"/>
      <c r="DR41" s="180"/>
      <c r="DS41" s="180"/>
      <c r="DT41" s="195"/>
      <c r="DU41" s="45"/>
      <c r="DV41" s="46"/>
      <c r="DW41" s="25"/>
      <c r="DY41" s="138">
        <v>25</v>
      </c>
      <c r="DZ41" s="11"/>
      <c r="EA41" s="43">
        <f t="shared" si="159"/>
        <v>0</v>
      </c>
      <c r="EB41" s="12"/>
      <c r="EC41" s="13"/>
      <c r="ED41" s="13"/>
      <c r="EE41" s="13"/>
      <c r="EF41" s="44">
        <f t="shared" si="160"/>
        <v>0</v>
      </c>
      <c r="EG41" s="12"/>
      <c r="EH41" s="13"/>
      <c r="EI41" s="13"/>
      <c r="EJ41" s="44">
        <f t="shared" si="161"/>
        <v>0</v>
      </c>
      <c r="EK41" s="45"/>
      <c r="EL41" s="68"/>
      <c r="EM41" s="289"/>
      <c r="EO41" s="138">
        <v>25</v>
      </c>
      <c r="EP41" s="11"/>
      <c r="EQ41" s="43">
        <f t="shared" si="143"/>
        <v>0</v>
      </c>
      <c r="ER41" s="12"/>
      <c r="ES41" s="13"/>
      <c r="ET41" s="13"/>
      <c r="EU41" s="13"/>
      <c r="EV41" s="44">
        <f t="shared" si="144"/>
        <v>0</v>
      </c>
      <c r="EW41" s="12"/>
      <c r="EX41" s="13"/>
      <c r="EY41" s="13"/>
      <c r="EZ41" s="44">
        <f t="shared" si="145"/>
        <v>0</v>
      </c>
      <c r="FA41" s="28"/>
      <c r="FB41" s="67"/>
      <c r="FC41" s="289"/>
      <c r="FE41" s="183">
        <v>25</v>
      </c>
      <c r="FF41" s="17"/>
      <c r="FG41" s="14"/>
      <c r="FH41" s="193"/>
      <c r="FI41" s="180"/>
      <c r="FJ41" s="180"/>
      <c r="FK41" s="180"/>
      <c r="FL41" s="195"/>
      <c r="FM41" s="193"/>
      <c r="FN41" s="180"/>
      <c r="FO41" s="180"/>
      <c r="FP41" s="195"/>
      <c r="FQ41" s="45"/>
      <c r="FR41" s="68"/>
      <c r="FS41" s="25"/>
      <c r="FU41" s="138">
        <v>25</v>
      </c>
      <c r="FV41" s="11"/>
      <c r="FW41" s="43">
        <f>FV41*0.2</f>
        <v>0</v>
      </c>
      <c r="FX41" s="12"/>
      <c r="FY41" s="13"/>
      <c r="FZ41" s="13"/>
      <c r="GA41" s="13"/>
      <c r="GB41" s="44">
        <f>(FX41+FY41+FZ41+GA41)*0.2</f>
        <v>0</v>
      </c>
      <c r="GC41" s="12"/>
      <c r="GD41" s="13"/>
      <c r="GE41" s="13"/>
      <c r="GF41" s="43">
        <f>(GC41+GD41+GE41)*0.2</f>
        <v>0</v>
      </c>
      <c r="GG41" s="28"/>
      <c r="GH41" s="29"/>
      <c r="GI41" s="289"/>
    </row>
    <row r="42" spans="1:191" x14ac:dyDescent="0.25">
      <c r="A42" s="181">
        <v>26</v>
      </c>
      <c r="B42" s="17"/>
      <c r="C42" s="14"/>
      <c r="D42" s="47"/>
      <c r="E42" s="48"/>
      <c r="F42" s="48"/>
      <c r="G42" s="48"/>
      <c r="H42" s="15"/>
      <c r="I42" s="47"/>
      <c r="J42" s="48"/>
      <c r="K42" s="48"/>
      <c r="L42" s="15"/>
      <c r="M42" s="45"/>
      <c r="N42" s="46"/>
      <c r="O42" s="168"/>
      <c r="Q42" s="183">
        <v>26</v>
      </c>
      <c r="R42" s="11"/>
      <c r="S42" s="43">
        <f t="shared" ref="S42:S44" si="165">R42*0.2</f>
        <v>0</v>
      </c>
      <c r="T42" s="47"/>
      <c r="U42" s="48"/>
      <c r="V42" s="48"/>
      <c r="W42" s="48"/>
      <c r="X42" s="15"/>
      <c r="Y42" s="12"/>
      <c r="Z42" s="48"/>
      <c r="AA42" s="48"/>
      <c r="AB42" s="44">
        <f t="shared" si="6"/>
        <v>0</v>
      </c>
      <c r="AC42" s="45"/>
      <c r="AD42" s="68"/>
      <c r="AE42" s="288">
        <f>SUM(T42:AB46)</f>
        <v>0</v>
      </c>
      <c r="AG42" s="138">
        <v>26</v>
      </c>
      <c r="AH42" s="11"/>
      <c r="AI42" s="43">
        <f t="shared" ref="AI42:AI43" si="166">AH42*0.2</f>
        <v>0</v>
      </c>
      <c r="AJ42" s="12"/>
      <c r="AK42" s="13"/>
      <c r="AL42" s="13"/>
      <c r="AM42" s="13"/>
      <c r="AN42" s="44">
        <f t="shared" ref="AN42:AN43" si="167">(AJ42+AK42+AL42+AM42)*0.2</f>
        <v>0</v>
      </c>
      <c r="AO42" s="12"/>
      <c r="AP42" s="13"/>
      <c r="AQ42" s="13"/>
      <c r="AR42" s="43">
        <f t="shared" ref="AR42:AR43" si="168">(AO42+AP42+AQ42)*0.2</f>
        <v>0</v>
      </c>
      <c r="AS42" s="28"/>
      <c r="AT42" s="29"/>
      <c r="AU42" s="289"/>
      <c r="AW42" s="177">
        <v>26</v>
      </c>
      <c r="AX42" s="190"/>
      <c r="AY42" s="191"/>
      <c r="AZ42" s="47"/>
      <c r="BA42" s="48"/>
      <c r="BB42" s="48"/>
      <c r="BC42" s="48"/>
      <c r="BD42" s="15"/>
      <c r="BE42" s="190"/>
      <c r="BF42" s="17"/>
      <c r="BG42" s="48"/>
      <c r="BH42" s="192"/>
      <c r="BI42" s="45"/>
      <c r="BJ42" s="46"/>
      <c r="BK42" s="168"/>
      <c r="BM42" s="138">
        <v>26</v>
      </c>
      <c r="BN42" s="11"/>
      <c r="BO42" s="44">
        <f t="shared" si="162"/>
        <v>0</v>
      </c>
      <c r="BP42" s="11"/>
      <c r="BQ42" s="13"/>
      <c r="BR42" s="13"/>
      <c r="BS42" s="13"/>
      <c r="BT42" s="44">
        <f t="shared" si="163"/>
        <v>0</v>
      </c>
      <c r="BU42" s="12"/>
      <c r="BV42" s="13"/>
      <c r="BW42" s="13"/>
      <c r="BX42" s="43">
        <f t="shared" si="164"/>
        <v>0</v>
      </c>
      <c r="BY42" s="45"/>
      <c r="BZ42" s="46"/>
      <c r="CA42" s="289"/>
      <c r="CC42" s="138">
        <v>26</v>
      </c>
      <c r="CD42" s="11"/>
      <c r="CE42" s="44">
        <f t="shared" si="147"/>
        <v>0</v>
      </c>
      <c r="CF42" s="11"/>
      <c r="CG42" s="13"/>
      <c r="CH42" s="13"/>
      <c r="CI42" s="13"/>
      <c r="CJ42" s="44">
        <f t="shared" si="148"/>
        <v>0</v>
      </c>
      <c r="CK42" s="12"/>
      <c r="CL42" s="13"/>
      <c r="CM42" s="13"/>
      <c r="CN42" s="44">
        <f t="shared" si="149"/>
        <v>0</v>
      </c>
      <c r="CO42" s="28"/>
      <c r="CP42" s="29"/>
      <c r="CQ42" s="289"/>
      <c r="CR42" s="79"/>
      <c r="CS42" s="138">
        <v>26</v>
      </c>
      <c r="CT42" s="11"/>
      <c r="CU42" s="44">
        <f t="shared" si="150"/>
        <v>0</v>
      </c>
      <c r="CV42" s="11"/>
      <c r="CW42" s="13"/>
      <c r="CX42" s="13"/>
      <c r="CY42" s="13"/>
      <c r="CZ42" s="44">
        <f t="shared" si="151"/>
        <v>0</v>
      </c>
      <c r="DA42" s="12"/>
      <c r="DB42" s="13"/>
      <c r="DC42" s="13"/>
      <c r="DD42" s="44">
        <f t="shared" si="152"/>
        <v>0</v>
      </c>
      <c r="DE42" s="28"/>
      <c r="DF42" s="29"/>
      <c r="DG42" s="289"/>
      <c r="DI42" s="138">
        <v>26</v>
      </c>
      <c r="DJ42" s="11"/>
      <c r="DK42" s="43">
        <f t="shared" ref="DK42:DK46" si="169">DJ42*0.2</f>
        <v>0</v>
      </c>
      <c r="DL42" s="12"/>
      <c r="DM42" s="13"/>
      <c r="DN42" s="13"/>
      <c r="DO42" s="13"/>
      <c r="DP42" s="44">
        <f t="shared" ref="DP42:DP46" si="170">(DL42+DM42+DN42+DO42)*0.2</f>
        <v>0</v>
      </c>
      <c r="DQ42" s="12"/>
      <c r="DR42" s="13"/>
      <c r="DS42" s="13"/>
      <c r="DT42" s="44">
        <f t="shared" ref="DT42:DT46" si="171">(DQ42+DR42+DS42)*0.2</f>
        <v>0</v>
      </c>
      <c r="DU42" s="45"/>
      <c r="DV42" s="68"/>
      <c r="DW42" s="288">
        <f>SUM(DL42:DT46)</f>
        <v>0</v>
      </c>
      <c r="DY42" s="138">
        <v>26</v>
      </c>
      <c r="DZ42" s="11"/>
      <c r="EA42" s="43">
        <f t="shared" si="159"/>
        <v>0</v>
      </c>
      <c r="EB42" s="12"/>
      <c r="EC42" s="13"/>
      <c r="ED42" s="13"/>
      <c r="EE42" s="13"/>
      <c r="EF42" s="44">
        <f t="shared" si="160"/>
        <v>0</v>
      </c>
      <c r="EG42" s="12"/>
      <c r="EH42" s="13"/>
      <c r="EI42" s="13"/>
      <c r="EJ42" s="44">
        <f t="shared" si="161"/>
        <v>0</v>
      </c>
      <c r="EK42" s="28"/>
      <c r="EL42" s="67"/>
      <c r="EM42" s="289"/>
      <c r="EO42" s="184">
        <v>26</v>
      </c>
      <c r="EP42" s="17"/>
      <c r="EQ42" s="14"/>
      <c r="ER42" s="47"/>
      <c r="ES42" s="48"/>
      <c r="ET42" s="48"/>
      <c r="EU42" s="48"/>
      <c r="EV42" s="15"/>
      <c r="EW42" s="47"/>
      <c r="EX42" s="48"/>
      <c r="EY42" s="48"/>
      <c r="EZ42" s="15"/>
      <c r="FA42" s="28"/>
      <c r="FB42" s="67"/>
      <c r="FC42" s="168"/>
      <c r="FE42" s="138">
        <v>26</v>
      </c>
      <c r="FF42" s="11"/>
      <c r="FG42" s="43">
        <f t="shared" ref="FG42:FG46" si="172">FF42*0.2</f>
        <v>0</v>
      </c>
      <c r="FH42" s="12"/>
      <c r="FI42" s="13"/>
      <c r="FJ42" s="13"/>
      <c r="FK42" s="13"/>
      <c r="FL42" s="44">
        <f t="shared" ref="FL42:FL46" si="173">(FH42+FI42+FJ42+FK42)*0.2</f>
        <v>0</v>
      </c>
      <c r="FM42" s="12"/>
      <c r="FN42" s="13"/>
      <c r="FO42" s="13"/>
      <c r="FP42" s="44">
        <f t="shared" ref="FP42:FP46" si="174">(FM42+FN42+FO42)*0.2</f>
        <v>0</v>
      </c>
      <c r="FQ42" s="45"/>
      <c r="FR42" s="68"/>
      <c r="FS42" s="288">
        <f>SUM(FH42:FP46)</f>
        <v>0</v>
      </c>
      <c r="FU42" s="138">
        <v>26</v>
      </c>
      <c r="FV42" s="11"/>
      <c r="FW42" s="43">
        <f t="shared" ref="FW42:FW43" si="175">FV42*0.2</f>
        <v>0</v>
      </c>
      <c r="FX42" s="12"/>
      <c r="FY42" s="13"/>
      <c r="FZ42" s="13"/>
      <c r="GA42" s="13"/>
      <c r="GB42" s="44">
        <f t="shared" ref="GB42:GB43" si="176">(FX42+FY42+FZ42+GA42)*0.2</f>
        <v>0</v>
      </c>
      <c r="GC42" s="12"/>
      <c r="GD42" s="13"/>
      <c r="GE42" s="13"/>
      <c r="GF42" s="43">
        <f t="shared" ref="GF42:GF43" si="177">(GC42+GD42+GE42)*0.2</f>
        <v>0</v>
      </c>
      <c r="GG42" s="28"/>
      <c r="GH42" s="29"/>
      <c r="GI42" s="289"/>
    </row>
    <row r="43" spans="1:191" x14ac:dyDescent="0.25">
      <c r="A43" s="182">
        <v>27</v>
      </c>
      <c r="B43" s="17"/>
      <c r="C43" s="14"/>
      <c r="D43" s="47"/>
      <c r="E43" s="48"/>
      <c r="F43" s="48"/>
      <c r="G43" s="48"/>
      <c r="H43" s="15"/>
      <c r="I43" s="47"/>
      <c r="J43" s="48"/>
      <c r="K43" s="48"/>
      <c r="L43" s="15"/>
      <c r="M43" s="45"/>
      <c r="N43" s="46"/>
      <c r="O43" s="49"/>
      <c r="Q43" s="138">
        <v>27</v>
      </c>
      <c r="R43" s="11"/>
      <c r="S43" s="43">
        <f t="shared" si="165"/>
        <v>0</v>
      </c>
      <c r="T43" s="12"/>
      <c r="U43" s="13"/>
      <c r="V43" s="13"/>
      <c r="W43" s="13"/>
      <c r="X43" s="44">
        <f t="shared" ref="X43:X44" si="178">(T43+U43+V43+W43)*0.2</f>
        <v>0</v>
      </c>
      <c r="Y43" s="12"/>
      <c r="Z43" s="13"/>
      <c r="AA43" s="13"/>
      <c r="AB43" s="44">
        <f t="shared" si="6"/>
        <v>0</v>
      </c>
      <c r="AC43" s="45"/>
      <c r="AD43" s="68"/>
      <c r="AE43" s="289"/>
      <c r="AG43" s="138">
        <v>27</v>
      </c>
      <c r="AH43" s="11"/>
      <c r="AI43" s="43">
        <f t="shared" si="166"/>
        <v>0</v>
      </c>
      <c r="AJ43" s="12"/>
      <c r="AK43" s="13"/>
      <c r="AL43" s="13"/>
      <c r="AM43" s="13"/>
      <c r="AN43" s="44">
        <f t="shared" si="167"/>
        <v>0</v>
      </c>
      <c r="AO43" s="12"/>
      <c r="AP43" s="13"/>
      <c r="AQ43" s="13"/>
      <c r="AR43" s="44">
        <f t="shared" si="168"/>
        <v>0</v>
      </c>
      <c r="AS43" s="28"/>
      <c r="AT43" s="29"/>
      <c r="AU43" s="289"/>
      <c r="AW43" s="187">
        <v>27</v>
      </c>
      <c r="AX43" s="193"/>
      <c r="AY43" s="194"/>
      <c r="AZ43" s="193"/>
      <c r="BA43" s="180"/>
      <c r="BB43" s="180"/>
      <c r="BC43" s="180"/>
      <c r="BD43" s="15"/>
      <c r="BE43" s="193"/>
      <c r="BF43" s="198"/>
      <c r="BG43" s="180"/>
      <c r="BH43" s="195"/>
      <c r="BI43" s="45"/>
      <c r="BJ43" s="46"/>
      <c r="BK43" s="16"/>
      <c r="BM43" s="138">
        <v>27</v>
      </c>
      <c r="BN43" s="11"/>
      <c r="BO43" s="44">
        <f t="shared" si="162"/>
        <v>0</v>
      </c>
      <c r="BP43" s="11"/>
      <c r="BQ43" s="13"/>
      <c r="BR43" s="13"/>
      <c r="BS43" s="13"/>
      <c r="BT43" s="44">
        <f t="shared" si="163"/>
        <v>0</v>
      </c>
      <c r="BU43" s="12"/>
      <c r="BV43" s="13"/>
      <c r="BW43" s="13"/>
      <c r="BX43" s="43">
        <f t="shared" si="164"/>
        <v>0</v>
      </c>
      <c r="BY43" s="28"/>
      <c r="BZ43" s="29"/>
      <c r="CA43" s="289"/>
      <c r="CC43" s="188">
        <v>27</v>
      </c>
      <c r="CD43" s="190"/>
      <c r="CE43" s="192"/>
      <c r="CF43" s="197"/>
      <c r="CG43" s="179"/>
      <c r="CH43" s="179"/>
      <c r="CI43" s="179"/>
      <c r="CJ43" s="15"/>
      <c r="CK43" s="190"/>
      <c r="CL43" s="179"/>
      <c r="CM43" s="179"/>
      <c r="CN43" s="192"/>
      <c r="CO43" s="45"/>
      <c r="CP43" s="46"/>
      <c r="CQ43" s="168"/>
      <c r="CR43" s="79"/>
      <c r="CS43" s="188">
        <v>27</v>
      </c>
      <c r="CT43" s="190"/>
      <c r="CU43" s="192"/>
      <c r="CV43" s="197"/>
      <c r="CW43" s="179"/>
      <c r="CX43" s="179"/>
      <c r="CY43" s="179"/>
      <c r="CZ43" s="15"/>
      <c r="DA43" s="190"/>
      <c r="DB43" s="179"/>
      <c r="DC43" s="179"/>
      <c r="DD43" s="192"/>
      <c r="DE43" s="45"/>
      <c r="DF43" s="46"/>
      <c r="DG43" s="168"/>
      <c r="DI43" s="138">
        <v>27</v>
      </c>
      <c r="DJ43" s="11"/>
      <c r="DK43" s="44">
        <f t="shared" si="169"/>
        <v>0</v>
      </c>
      <c r="DL43" s="11"/>
      <c r="DM43" s="13"/>
      <c r="DN43" s="13"/>
      <c r="DO43" s="13"/>
      <c r="DP43" s="44">
        <f t="shared" si="170"/>
        <v>0</v>
      </c>
      <c r="DQ43" s="12"/>
      <c r="DR43" s="13"/>
      <c r="DS43" s="13"/>
      <c r="DT43" s="43">
        <f t="shared" si="171"/>
        <v>0</v>
      </c>
      <c r="DU43" s="45"/>
      <c r="DV43" s="46"/>
      <c r="DW43" s="289"/>
      <c r="DY43" s="196">
        <v>27</v>
      </c>
      <c r="DZ43" s="11"/>
      <c r="EA43" s="78">
        <f t="shared" si="159"/>
        <v>0</v>
      </c>
      <c r="EB43" s="47"/>
      <c r="EC43" s="48"/>
      <c r="ED43" s="48"/>
      <c r="EE43" s="48"/>
      <c r="EF43" s="15"/>
      <c r="EG43" s="12"/>
      <c r="EH43" s="48"/>
      <c r="EI43" s="48"/>
      <c r="EJ43" s="44">
        <f t="shared" si="161"/>
        <v>0</v>
      </c>
      <c r="EK43" s="28"/>
      <c r="EL43" s="67"/>
      <c r="EM43" s="289"/>
      <c r="EO43" s="183">
        <v>27</v>
      </c>
      <c r="EP43" s="17"/>
      <c r="EQ43" s="14"/>
      <c r="ER43" s="47"/>
      <c r="ES43" s="48"/>
      <c r="ET43" s="48"/>
      <c r="EU43" s="48"/>
      <c r="EV43" s="15"/>
      <c r="EW43" s="47"/>
      <c r="EX43" s="48"/>
      <c r="EY43" s="48"/>
      <c r="EZ43" s="15"/>
      <c r="FA43" s="28"/>
      <c r="FB43" s="67"/>
      <c r="FC43" s="25"/>
      <c r="FE43" s="138">
        <v>27</v>
      </c>
      <c r="FF43" s="11"/>
      <c r="FG43" s="43">
        <f t="shared" si="172"/>
        <v>0</v>
      </c>
      <c r="FH43" s="12"/>
      <c r="FI43" s="13"/>
      <c r="FJ43" s="13"/>
      <c r="FK43" s="13"/>
      <c r="FL43" s="44">
        <f t="shared" si="173"/>
        <v>0</v>
      </c>
      <c r="FM43" s="12"/>
      <c r="FN43" s="13"/>
      <c r="FO43" s="13"/>
      <c r="FP43" s="44">
        <f t="shared" si="174"/>
        <v>0</v>
      </c>
      <c r="FQ43" s="45"/>
      <c r="FR43" s="68"/>
      <c r="FS43" s="289"/>
      <c r="FU43" s="138">
        <v>27</v>
      </c>
      <c r="FV43" s="11"/>
      <c r="FW43" s="43">
        <f t="shared" si="175"/>
        <v>0</v>
      </c>
      <c r="FX43" s="12"/>
      <c r="FY43" s="13"/>
      <c r="FZ43" s="13"/>
      <c r="GA43" s="13"/>
      <c r="GB43" s="44">
        <f t="shared" si="176"/>
        <v>0</v>
      </c>
      <c r="GC43" s="12"/>
      <c r="GD43" s="13"/>
      <c r="GE43" s="13"/>
      <c r="GF43" s="44">
        <f t="shared" si="177"/>
        <v>0</v>
      </c>
      <c r="GG43" s="28"/>
      <c r="GH43" s="29"/>
      <c r="GI43" s="289"/>
    </row>
    <row r="44" spans="1:191" x14ac:dyDescent="0.25">
      <c r="A44" s="134">
        <v>28</v>
      </c>
      <c r="B44" s="11"/>
      <c r="C44" s="43">
        <f>B44*0.2</f>
        <v>0</v>
      </c>
      <c r="D44" s="12"/>
      <c r="E44" s="13"/>
      <c r="F44" s="13"/>
      <c r="G44" s="13"/>
      <c r="H44" s="44">
        <f t="shared" ref="H44:H45" si="179">(D44+E44+F44+G44)*0.2</f>
        <v>0</v>
      </c>
      <c r="I44" s="12"/>
      <c r="J44" s="13"/>
      <c r="K44" s="13"/>
      <c r="L44" s="44">
        <f t="shared" ref="L44:L45" si="180">(I44+J44+K44)*0.2</f>
        <v>0</v>
      </c>
      <c r="M44" s="45"/>
      <c r="N44" s="46"/>
      <c r="O44" s="288">
        <f>SUM(D44:L46)</f>
        <v>0</v>
      </c>
      <c r="Q44" s="138">
        <v>28</v>
      </c>
      <c r="R44" s="11"/>
      <c r="S44" s="43">
        <f t="shared" si="165"/>
        <v>0</v>
      </c>
      <c r="T44" s="12"/>
      <c r="U44" s="13"/>
      <c r="V44" s="13"/>
      <c r="W44" s="13"/>
      <c r="X44" s="44">
        <f t="shared" si="178"/>
        <v>0</v>
      </c>
      <c r="Y44" s="12"/>
      <c r="Z44" s="13"/>
      <c r="AA44" s="13"/>
      <c r="AB44" s="44">
        <f t="shared" si="6"/>
        <v>0</v>
      </c>
      <c r="AC44" s="28"/>
      <c r="AD44" s="67"/>
      <c r="AE44" s="289"/>
      <c r="AG44" s="188">
        <v>28</v>
      </c>
      <c r="AH44" s="17"/>
      <c r="AI44" s="14"/>
      <c r="AJ44" s="47"/>
      <c r="AK44" s="48"/>
      <c r="AL44" s="48"/>
      <c r="AM44" s="48"/>
      <c r="AN44" s="15"/>
      <c r="AO44" s="47"/>
      <c r="AP44" s="48"/>
      <c r="AQ44" s="48"/>
      <c r="AR44" s="15"/>
      <c r="AS44" s="28"/>
      <c r="AT44" s="29"/>
      <c r="AU44" s="168"/>
      <c r="AW44" s="138">
        <v>28</v>
      </c>
      <c r="AX44" s="11"/>
      <c r="AY44" s="43">
        <f t="shared" ref="AY44:AY45" si="181">AX44*0.2</f>
        <v>0</v>
      </c>
      <c r="AZ44" s="12"/>
      <c r="BA44" s="13"/>
      <c r="BB44" s="13"/>
      <c r="BC44" s="13"/>
      <c r="BD44" s="44">
        <f t="shared" ref="BD44:BD45" si="182">(AZ44+BA44+BB44+BC44)*0.2</f>
        <v>0</v>
      </c>
      <c r="BE44" s="12"/>
      <c r="BF44" s="13"/>
      <c r="BG44" s="13"/>
      <c r="BH44" s="43">
        <f t="shared" ref="BH44:BH45" si="183">(BE44+BF44+BG44)*0.2</f>
        <v>0</v>
      </c>
      <c r="BI44" s="45"/>
      <c r="BJ44" s="46"/>
      <c r="BK44" s="288">
        <f>SUM(AZ44:BH47)</f>
        <v>0</v>
      </c>
      <c r="BM44" s="138">
        <v>28</v>
      </c>
      <c r="BN44" s="11"/>
      <c r="BO44" s="44">
        <f t="shared" si="162"/>
        <v>0</v>
      </c>
      <c r="BP44" s="11"/>
      <c r="BQ44" s="13"/>
      <c r="BR44" s="13"/>
      <c r="BS44" s="13"/>
      <c r="BT44" s="44">
        <f t="shared" si="163"/>
        <v>0</v>
      </c>
      <c r="BU44" s="12"/>
      <c r="BV44" s="13"/>
      <c r="BW44" s="13"/>
      <c r="BX44" s="43">
        <f t="shared" si="164"/>
        <v>0</v>
      </c>
      <c r="BY44" s="28"/>
      <c r="BZ44" s="29"/>
      <c r="CA44" s="289"/>
      <c r="CC44" s="187">
        <v>28</v>
      </c>
      <c r="CD44" s="193"/>
      <c r="CE44" s="195"/>
      <c r="CF44" s="198"/>
      <c r="CG44" s="180"/>
      <c r="CH44" s="180"/>
      <c r="CI44" s="180"/>
      <c r="CJ44" s="15"/>
      <c r="CK44" s="193"/>
      <c r="CL44" s="180"/>
      <c r="CM44" s="180"/>
      <c r="CN44" s="195"/>
      <c r="CO44" s="45"/>
      <c r="CP44" s="46"/>
      <c r="CQ44" s="25"/>
      <c r="CR44" s="79"/>
      <c r="CS44" s="177">
        <v>28</v>
      </c>
      <c r="CT44" s="193"/>
      <c r="CU44" s="195"/>
      <c r="CV44" s="47"/>
      <c r="CW44" s="48"/>
      <c r="CX44" s="48"/>
      <c r="CY44" s="48"/>
      <c r="CZ44" s="15"/>
      <c r="DA44" s="193"/>
      <c r="DB44" s="48"/>
      <c r="DC44" s="48"/>
      <c r="DD44" s="195"/>
      <c r="DE44" s="45"/>
      <c r="DF44" s="46"/>
      <c r="DG44" s="25"/>
      <c r="DI44" s="138">
        <v>28</v>
      </c>
      <c r="DJ44" s="11"/>
      <c r="DK44" s="44">
        <f t="shared" si="169"/>
        <v>0</v>
      </c>
      <c r="DL44" s="11"/>
      <c r="DM44" s="13"/>
      <c r="DN44" s="13"/>
      <c r="DO44" s="13"/>
      <c r="DP44" s="44">
        <f t="shared" si="170"/>
        <v>0</v>
      </c>
      <c r="DQ44" s="12"/>
      <c r="DR44" s="13"/>
      <c r="DS44" s="13"/>
      <c r="DT44" s="43">
        <f t="shared" si="171"/>
        <v>0</v>
      </c>
      <c r="DU44" s="28"/>
      <c r="DV44" s="29"/>
      <c r="DW44" s="289"/>
      <c r="DY44" s="138">
        <v>28</v>
      </c>
      <c r="DZ44" s="11"/>
      <c r="EA44" s="43">
        <f t="shared" si="159"/>
        <v>0</v>
      </c>
      <c r="EB44" s="12"/>
      <c r="EC44" s="13"/>
      <c r="ED44" s="13"/>
      <c r="EE44" s="13"/>
      <c r="EF44" s="44">
        <f t="shared" ref="EF44" si="184">(EB44+EC44+ED44+EE44)*0.2</f>
        <v>0</v>
      </c>
      <c r="EG44" s="12"/>
      <c r="EH44" s="13"/>
      <c r="EI44" s="13"/>
      <c r="EJ44" s="44">
        <f t="shared" si="161"/>
        <v>0</v>
      </c>
      <c r="EK44" s="28"/>
      <c r="EL44" s="67"/>
      <c r="EM44" s="289"/>
      <c r="EO44" s="134">
        <v>28</v>
      </c>
      <c r="EP44" s="11"/>
      <c r="EQ44" s="43">
        <f>EP44*0.2</f>
        <v>0</v>
      </c>
      <c r="ER44" s="12"/>
      <c r="ES44" s="13"/>
      <c r="ET44" s="13"/>
      <c r="EU44" s="13"/>
      <c r="EV44" s="44">
        <f t="shared" ref="EV44:EV46" si="185">(ER44+ES44+ET44+EU44)*0.2</f>
        <v>0</v>
      </c>
      <c r="EW44" s="12"/>
      <c r="EX44" s="13"/>
      <c r="EY44" s="13"/>
      <c r="EZ44" s="44">
        <f t="shared" ref="EZ44:EZ46" si="186">(EW44+EX44+EY44)*0.2</f>
        <v>0</v>
      </c>
      <c r="FA44" s="45"/>
      <c r="FB44" s="46"/>
      <c r="FC44" s="288">
        <f>SUM(ER44:EZ46)</f>
        <v>0</v>
      </c>
      <c r="FE44" s="138">
        <v>28</v>
      </c>
      <c r="FF44" s="11"/>
      <c r="FG44" s="43">
        <f t="shared" si="172"/>
        <v>0</v>
      </c>
      <c r="FH44" s="12"/>
      <c r="FI44" s="13"/>
      <c r="FJ44" s="13"/>
      <c r="FK44" s="13"/>
      <c r="FL44" s="44">
        <f t="shared" si="173"/>
        <v>0</v>
      </c>
      <c r="FM44" s="12"/>
      <c r="FN44" s="13"/>
      <c r="FO44" s="13"/>
      <c r="FP44" s="44">
        <f t="shared" si="174"/>
        <v>0</v>
      </c>
      <c r="FQ44" s="28"/>
      <c r="FR44" s="67"/>
      <c r="FS44" s="289"/>
      <c r="FU44" s="188">
        <v>28</v>
      </c>
      <c r="FV44" s="17"/>
      <c r="FW44" s="14"/>
      <c r="FX44" s="47"/>
      <c r="FY44" s="48"/>
      <c r="FZ44" s="48"/>
      <c r="GA44" s="48"/>
      <c r="GB44" s="15"/>
      <c r="GC44" s="47"/>
      <c r="GD44" s="48"/>
      <c r="GE44" s="48"/>
      <c r="GF44" s="15"/>
      <c r="GG44" s="28"/>
      <c r="GH44" s="29"/>
      <c r="GI44" s="168"/>
    </row>
    <row r="45" spans="1:191" ht="15.75" thickBot="1" x14ac:dyDescent="0.3">
      <c r="A45" s="134">
        <v>29</v>
      </c>
      <c r="B45" s="11"/>
      <c r="C45" s="43">
        <f t="shared" ref="C45" si="187">B45*0.2</f>
        <v>0</v>
      </c>
      <c r="D45" s="12"/>
      <c r="E45" s="13"/>
      <c r="F45" s="13"/>
      <c r="G45" s="13"/>
      <c r="H45" s="44">
        <f t="shared" si="179"/>
        <v>0</v>
      </c>
      <c r="I45" s="12"/>
      <c r="J45" s="13"/>
      <c r="K45" s="13"/>
      <c r="L45" s="44">
        <f t="shared" si="180"/>
        <v>0</v>
      </c>
      <c r="M45" s="45"/>
      <c r="N45" s="46"/>
      <c r="O45" s="289"/>
      <c r="Q45" s="138">
        <v>29</v>
      </c>
      <c r="R45" s="11"/>
      <c r="S45" s="43">
        <f t="shared" si="4"/>
        <v>0</v>
      </c>
      <c r="T45" s="12"/>
      <c r="U45" s="13"/>
      <c r="V45" s="13"/>
      <c r="W45" s="13"/>
      <c r="X45" s="44">
        <f t="shared" si="5"/>
        <v>0</v>
      </c>
      <c r="Y45" s="12"/>
      <c r="Z45" s="13"/>
      <c r="AA45" s="13"/>
      <c r="AB45" s="44">
        <f t="shared" si="6"/>
        <v>0</v>
      </c>
      <c r="AC45" s="28"/>
      <c r="AD45" s="67"/>
      <c r="AE45" s="289"/>
      <c r="AG45" s="187">
        <v>29</v>
      </c>
      <c r="AH45" s="17"/>
      <c r="AI45" s="14"/>
      <c r="AJ45" s="47"/>
      <c r="AK45" s="48"/>
      <c r="AL45" s="48"/>
      <c r="AM45" s="48"/>
      <c r="AN45" s="15"/>
      <c r="AO45" s="47"/>
      <c r="AP45" s="48"/>
      <c r="AQ45" s="48"/>
      <c r="AR45" s="15"/>
      <c r="AS45" s="28"/>
      <c r="AT45" s="29"/>
      <c r="AU45" s="25"/>
      <c r="AW45" s="134">
        <v>29</v>
      </c>
      <c r="AX45" s="11"/>
      <c r="AY45" s="43">
        <f t="shared" si="181"/>
        <v>0</v>
      </c>
      <c r="AZ45" s="12"/>
      <c r="BA45" s="13"/>
      <c r="BB45" s="13"/>
      <c r="BC45" s="13"/>
      <c r="BD45" s="44">
        <f t="shared" si="182"/>
        <v>0</v>
      </c>
      <c r="BE45" s="12"/>
      <c r="BF45" s="13"/>
      <c r="BG45" s="13"/>
      <c r="BH45" s="44">
        <f t="shared" si="183"/>
        <v>0</v>
      </c>
      <c r="BI45" s="45"/>
      <c r="BJ45" s="68"/>
      <c r="BK45" s="289"/>
      <c r="BM45" s="138">
        <v>29</v>
      </c>
      <c r="BN45" s="11"/>
      <c r="BO45" s="44">
        <f t="shared" si="162"/>
        <v>0</v>
      </c>
      <c r="BP45" s="11"/>
      <c r="BQ45" s="13"/>
      <c r="BR45" s="13"/>
      <c r="BS45" s="13"/>
      <c r="BT45" s="44">
        <f t="shared" si="163"/>
        <v>0</v>
      </c>
      <c r="BU45" s="12"/>
      <c r="BV45" s="13"/>
      <c r="BW45" s="13"/>
      <c r="BX45" s="44">
        <f t="shared" si="164"/>
        <v>0</v>
      </c>
      <c r="BY45" s="28"/>
      <c r="BZ45" s="29"/>
      <c r="CA45" s="289"/>
      <c r="CC45" s="141"/>
      <c r="CD45" s="51"/>
      <c r="CE45" s="80"/>
      <c r="CF45" s="51"/>
      <c r="CG45" s="52"/>
      <c r="CH45" s="52"/>
      <c r="CI45" s="52"/>
      <c r="CJ45" s="53"/>
      <c r="CK45" s="51"/>
      <c r="CL45" s="52"/>
      <c r="CM45" s="52"/>
      <c r="CN45" s="53"/>
      <c r="CO45" s="45"/>
      <c r="CP45" s="46"/>
      <c r="CQ45" s="81"/>
      <c r="CR45" s="79"/>
      <c r="CS45" s="183">
        <v>29</v>
      </c>
      <c r="CT45" s="11"/>
      <c r="CU45" s="62">
        <f>CT45*0.2</f>
        <v>0</v>
      </c>
      <c r="CV45" s="199"/>
      <c r="CW45" s="137"/>
      <c r="CX45" s="137"/>
      <c r="CY45" s="137"/>
      <c r="CZ45" s="15"/>
      <c r="DA45" s="12"/>
      <c r="DB45" s="137"/>
      <c r="DC45" s="137"/>
      <c r="DD45" s="44">
        <f>(DA45+DB45+DC45)*0.2</f>
        <v>0</v>
      </c>
      <c r="DE45" s="45"/>
      <c r="DF45" s="46"/>
      <c r="DG45" s="288">
        <f>SUM(CV45:DD47)</f>
        <v>0</v>
      </c>
      <c r="DI45" s="138">
        <v>29</v>
      </c>
      <c r="DJ45" s="11"/>
      <c r="DK45" s="44">
        <f t="shared" si="169"/>
        <v>0</v>
      </c>
      <c r="DL45" s="11"/>
      <c r="DM45" s="13"/>
      <c r="DN45" s="13"/>
      <c r="DO45" s="13"/>
      <c r="DP45" s="44">
        <f t="shared" si="170"/>
        <v>0</v>
      </c>
      <c r="DQ45" s="12"/>
      <c r="DR45" s="13"/>
      <c r="DS45" s="13"/>
      <c r="DT45" s="43">
        <f t="shared" si="171"/>
        <v>0</v>
      </c>
      <c r="DU45" s="28"/>
      <c r="DV45" s="29"/>
      <c r="DW45" s="289"/>
      <c r="DY45" s="184">
        <v>29</v>
      </c>
      <c r="DZ45" s="17"/>
      <c r="EA45" s="14"/>
      <c r="EB45" s="47"/>
      <c r="EC45" s="48"/>
      <c r="ED45" s="48"/>
      <c r="EE45" s="48"/>
      <c r="EF45" s="15"/>
      <c r="EG45" s="47"/>
      <c r="EH45" s="48"/>
      <c r="EI45" s="48"/>
      <c r="EJ45" s="15"/>
      <c r="EK45" s="28"/>
      <c r="EL45" s="67"/>
      <c r="EM45" s="168"/>
      <c r="EO45" s="134">
        <v>29</v>
      </c>
      <c r="EP45" s="11"/>
      <c r="EQ45" s="43">
        <f t="shared" ref="EQ45:EQ46" si="188">EP45*0.2</f>
        <v>0</v>
      </c>
      <c r="ER45" s="12"/>
      <c r="ES45" s="13"/>
      <c r="ET45" s="13"/>
      <c r="EU45" s="13"/>
      <c r="EV45" s="44">
        <f t="shared" si="185"/>
        <v>0</v>
      </c>
      <c r="EW45" s="12"/>
      <c r="EX45" s="13"/>
      <c r="EY45" s="13"/>
      <c r="EZ45" s="44">
        <f t="shared" si="186"/>
        <v>0</v>
      </c>
      <c r="FA45" s="45"/>
      <c r="FB45" s="46"/>
      <c r="FC45" s="289"/>
      <c r="FE45" s="138">
        <v>29</v>
      </c>
      <c r="FF45" s="11"/>
      <c r="FG45" s="43">
        <f t="shared" si="172"/>
        <v>0</v>
      </c>
      <c r="FH45" s="12"/>
      <c r="FI45" s="13"/>
      <c r="FJ45" s="13"/>
      <c r="FK45" s="13"/>
      <c r="FL45" s="44">
        <f t="shared" si="173"/>
        <v>0</v>
      </c>
      <c r="FM45" s="12"/>
      <c r="FN45" s="13"/>
      <c r="FO45" s="13"/>
      <c r="FP45" s="44">
        <f t="shared" si="174"/>
        <v>0</v>
      </c>
      <c r="FQ45" s="28"/>
      <c r="FR45" s="67"/>
      <c r="FS45" s="289"/>
      <c r="FU45" s="187">
        <v>29</v>
      </c>
      <c r="FV45" s="17"/>
      <c r="FW45" s="14"/>
      <c r="FX45" s="47"/>
      <c r="FY45" s="48"/>
      <c r="FZ45" s="48"/>
      <c r="GA45" s="48"/>
      <c r="GB45" s="15"/>
      <c r="GC45" s="47"/>
      <c r="GD45" s="48"/>
      <c r="GE45" s="48"/>
      <c r="GF45" s="15"/>
      <c r="GG45" s="28"/>
      <c r="GH45" s="29"/>
      <c r="GI45" s="16"/>
    </row>
    <row r="46" spans="1:191" ht="15.75" thickBot="1" x14ac:dyDescent="0.3">
      <c r="A46" s="142">
        <v>30</v>
      </c>
      <c r="B46" s="39"/>
      <c r="C46" s="50">
        <f t="shared" si="1"/>
        <v>0</v>
      </c>
      <c r="D46" s="40"/>
      <c r="E46" s="41"/>
      <c r="F46" s="41"/>
      <c r="G46" s="41"/>
      <c r="H46" s="53">
        <f t="shared" si="2"/>
        <v>0</v>
      </c>
      <c r="I46" s="40"/>
      <c r="J46" s="41"/>
      <c r="K46" s="41"/>
      <c r="L46" s="53">
        <f t="shared" si="3"/>
        <v>0</v>
      </c>
      <c r="M46" s="45"/>
      <c r="N46" s="46"/>
      <c r="O46" s="395"/>
      <c r="Q46" s="138">
        <v>30</v>
      </c>
      <c r="R46" s="11"/>
      <c r="S46" s="43">
        <f t="shared" si="4"/>
        <v>0</v>
      </c>
      <c r="T46" s="12"/>
      <c r="U46" s="13"/>
      <c r="V46" s="13"/>
      <c r="W46" s="13"/>
      <c r="X46" s="44">
        <f t="shared" si="5"/>
        <v>0</v>
      </c>
      <c r="Y46" s="12"/>
      <c r="Z46" s="13"/>
      <c r="AA46" s="13"/>
      <c r="AB46" s="44">
        <f t="shared" si="6"/>
        <v>0</v>
      </c>
      <c r="AC46" s="28"/>
      <c r="AD46" s="67"/>
      <c r="AE46" s="289"/>
      <c r="AG46" s="189">
        <v>30</v>
      </c>
      <c r="AH46" s="39"/>
      <c r="AI46" s="50">
        <f t="shared" ref="AI46" si="189">AH46*0.2</f>
        <v>0</v>
      </c>
      <c r="AJ46" s="40"/>
      <c r="AK46" s="41"/>
      <c r="AL46" s="41"/>
      <c r="AM46" s="41"/>
      <c r="AN46" s="53">
        <f t="shared" ref="AN46" si="190">(AJ46+AK46+AL46+AM46)*0.2</f>
        <v>0</v>
      </c>
      <c r="AO46" s="40"/>
      <c r="AP46" s="41"/>
      <c r="AQ46" s="41"/>
      <c r="AR46" s="53">
        <f t="shared" ref="AR46" si="191">(AO46+AP46+AQ46)*0.2</f>
        <v>0</v>
      </c>
      <c r="AS46" s="45"/>
      <c r="AT46" s="46"/>
      <c r="AU46" s="176">
        <f>SUM(AJ46:AR46)</f>
        <v>0</v>
      </c>
      <c r="AW46" s="134">
        <v>30</v>
      </c>
      <c r="AX46" s="11"/>
      <c r="AY46" s="43">
        <f t="shared" si="7"/>
        <v>0</v>
      </c>
      <c r="AZ46" s="12"/>
      <c r="BA46" s="13"/>
      <c r="BB46" s="13"/>
      <c r="BC46" s="13"/>
      <c r="BD46" s="44">
        <f t="shared" si="141"/>
        <v>0</v>
      </c>
      <c r="BE46" s="12"/>
      <c r="BF46" s="13"/>
      <c r="BG46" s="13"/>
      <c r="BH46" s="44">
        <f t="shared" si="142"/>
        <v>0</v>
      </c>
      <c r="BI46" s="45"/>
      <c r="BJ46" s="68"/>
      <c r="BK46" s="289"/>
      <c r="BM46" s="188">
        <v>30</v>
      </c>
      <c r="BN46" s="190"/>
      <c r="BO46" s="192"/>
      <c r="BP46" s="197"/>
      <c r="BQ46" s="179"/>
      <c r="BR46" s="179"/>
      <c r="BS46" s="179"/>
      <c r="BT46" s="15"/>
      <c r="BU46" s="190"/>
      <c r="BV46" s="179"/>
      <c r="BW46" s="179"/>
      <c r="BX46" s="192"/>
      <c r="BY46" s="45"/>
      <c r="BZ46" s="46"/>
      <c r="CA46" s="168"/>
      <c r="CB46" s="79"/>
      <c r="CC46" s="23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8"/>
      <c r="CP46" s="29"/>
      <c r="CQ46" s="82"/>
      <c r="CR46" s="79"/>
      <c r="CS46" s="138">
        <v>30</v>
      </c>
      <c r="CT46" s="11"/>
      <c r="CU46" s="44">
        <f t="shared" ref="CU46:CU47" si="192">CT46*0.2</f>
        <v>0</v>
      </c>
      <c r="CV46" s="11"/>
      <c r="CW46" s="13"/>
      <c r="CX46" s="13"/>
      <c r="CY46" s="13"/>
      <c r="CZ46" s="44">
        <f t="shared" ref="CZ46:CZ47" si="193">(CV46+CW46+CX46+CY46)*0.2</f>
        <v>0</v>
      </c>
      <c r="DA46" s="12"/>
      <c r="DB46" s="13"/>
      <c r="DC46" s="13"/>
      <c r="DD46" s="43">
        <f t="shared" ref="DD46:DD47" si="194">(DA46+DB46+DC46)*0.2</f>
        <v>0</v>
      </c>
      <c r="DE46" s="45"/>
      <c r="DF46" s="46"/>
      <c r="DG46" s="289"/>
      <c r="DI46" s="143">
        <v>30</v>
      </c>
      <c r="DJ46" s="39"/>
      <c r="DK46" s="53">
        <f t="shared" si="169"/>
        <v>0</v>
      </c>
      <c r="DL46" s="39"/>
      <c r="DM46" s="41"/>
      <c r="DN46" s="41"/>
      <c r="DO46" s="41"/>
      <c r="DP46" s="53">
        <f t="shared" si="170"/>
        <v>0</v>
      </c>
      <c r="DQ46" s="40"/>
      <c r="DR46" s="41"/>
      <c r="DS46" s="41"/>
      <c r="DT46" s="53">
        <f t="shared" si="171"/>
        <v>0</v>
      </c>
      <c r="DU46" s="28"/>
      <c r="DV46" s="29"/>
      <c r="DW46" s="289"/>
      <c r="DY46" s="183">
        <v>30</v>
      </c>
      <c r="DZ46" s="17"/>
      <c r="EA46" s="14"/>
      <c r="EB46" s="47"/>
      <c r="EC46" s="48"/>
      <c r="ED46" s="48"/>
      <c r="EE46" s="48"/>
      <c r="EF46" s="15"/>
      <c r="EG46" s="47"/>
      <c r="EH46" s="48"/>
      <c r="EI46" s="48"/>
      <c r="EJ46" s="15"/>
      <c r="EK46" s="28"/>
      <c r="EL46" s="67"/>
      <c r="EM46" s="25"/>
      <c r="EO46" s="142">
        <v>30</v>
      </c>
      <c r="EP46" s="39"/>
      <c r="EQ46" s="50">
        <f t="shared" si="188"/>
        <v>0</v>
      </c>
      <c r="ER46" s="40"/>
      <c r="ES46" s="41"/>
      <c r="ET46" s="41"/>
      <c r="EU46" s="41"/>
      <c r="EV46" s="53">
        <f t="shared" si="185"/>
        <v>0</v>
      </c>
      <c r="EW46" s="40"/>
      <c r="EX46" s="41"/>
      <c r="EY46" s="41"/>
      <c r="EZ46" s="53">
        <f t="shared" si="186"/>
        <v>0</v>
      </c>
      <c r="FA46" s="45"/>
      <c r="FB46" s="46"/>
      <c r="FC46" s="395"/>
      <c r="FE46" s="138">
        <v>30</v>
      </c>
      <c r="FF46" s="11"/>
      <c r="FG46" s="43">
        <f t="shared" si="172"/>
        <v>0</v>
      </c>
      <c r="FH46" s="12"/>
      <c r="FI46" s="13"/>
      <c r="FJ46" s="13"/>
      <c r="FK46" s="13"/>
      <c r="FL46" s="44">
        <f t="shared" si="173"/>
        <v>0</v>
      </c>
      <c r="FM46" s="12"/>
      <c r="FN46" s="13"/>
      <c r="FO46" s="13"/>
      <c r="FP46" s="44">
        <f t="shared" si="174"/>
        <v>0</v>
      </c>
      <c r="FQ46" s="28"/>
      <c r="FR46" s="67"/>
      <c r="FS46" s="289"/>
      <c r="FU46" s="138">
        <v>30</v>
      </c>
      <c r="FV46" s="11"/>
      <c r="FW46" s="44">
        <f t="shared" ref="FW46:FW47" si="195">FV46*0.2</f>
        <v>0</v>
      </c>
      <c r="FX46" s="11"/>
      <c r="FY46" s="13"/>
      <c r="FZ46" s="13"/>
      <c r="GA46" s="13"/>
      <c r="GB46" s="44">
        <f t="shared" ref="GB46:GB47" si="196">(FX46+FY46+FZ46+GA46)*0.2</f>
        <v>0</v>
      </c>
      <c r="GC46" s="12"/>
      <c r="GD46" s="13"/>
      <c r="GE46" s="13"/>
      <c r="GF46" s="43">
        <f t="shared" ref="GF46:GF47" si="197">(GC46+GD46+GE46)*0.2</f>
        <v>0</v>
      </c>
      <c r="GG46" s="45"/>
      <c r="GH46" s="46"/>
      <c r="GI46" s="288">
        <f>SUM(FX46:GF47)</f>
        <v>0</v>
      </c>
    </row>
    <row r="47" spans="1:191" ht="15.75" thickBot="1" x14ac:dyDescent="0.3">
      <c r="A47" s="31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28"/>
      <c r="N47" s="29"/>
      <c r="O47" s="27"/>
      <c r="Q47" s="185">
        <v>31</v>
      </c>
      <c r="R47" s="17"/>
      <c r="S47" s="14"/>
      <c r="T47" s="47"/>
      <c r="U47" s="48"/>
      <c r="V47" s="48"/>
      <c r="W47" s="48"/>
      <c r="X47" s="15"/>
      <c r="Y47" s="47"/>
      <c r="Z47" s="48"/>
      <c r="AA47" s="48"/>
      <c r="AB47" s="15"/>
      <c r="AC47" s="28"/>
      <c r="AD47" s="29"/>
      <c r="AE47" s="178"/>
      <c r="AG47" s="23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8"/>
      <c r="AT47" s="29"/>
      <c r="AU47" s="166"/>
      <c r="AW47" s="185">
        <v>31</v>
      </c>
      <c r="AX47" s="11"/>
      <c r="AY47" s="43">
        <f t="shared" si="7"/>
        <v>0</v>
      </c>
      <c r="AZ47" s="47"/>
      <c r="BA47" s="48"/>
      <c r="BB47" s="48"/>
      <c r="BC47" s="48"/>
      <c r="BD47" s="15"/>
      <c r="BE47" s="12"/>
      <c r="BF47" s="13"/>
      <c r="BG47" s="13"/>
      <c r="BH47" s="44">
        <f t="shared" si="142"/>
        <v>0</v>
      </c>
      <c r="BI47" s="45"/>
      <c r="BJ47" s="68"/>
      <c r="BK47" s="395"/>
      <c r="BM47" s="187">
        <v>31</v>
      </c>
      <c r="BN47" s="193"/>
      <c r="BO47" s="195"/>
      <c r="BP47" s="198"/>
      <c r="BQ47" s="180"/>
      <c r="BR47" s="180"/>
      <c r="BS47" s="180"/>
      <c r="BT47" s="15"/>
      <c r="BU47" s="193"/>
      <c r="BV47" s="180"/>
      <c r="BW47" s="180"/>
      <c r="BX47" s="195"/>
      <c r="BY47" s="45"/>
      <c r="BZ47" s="46"/>
      <c r="CA47" s="25"/>
      <c r="CO47" s="28"/>
      <c r="CP47" s="29"/>
      <c r="CR47" s="79"/>
      <c r="CS47" s="143">
        <v>31</v>
      </c>
      <c r="CT47" s="11"/>
      <c r="CU47" s="44">
        <f t="shared" si="192"/>
        <v>0</v>
      </c>
      <c r="CV47" s="11"/>
      <c r="CW47" s="13"/>
      <c r="CX47" s="13"/>
      <c r="CY47" s="13"/>
      <c r="CZ47" s="44">
        <f t="shared" si="193"/>
        <v>0</v>
      </c>
      <c r="DA47" s="12"/>
      <c r="DB47" s="13"/>
      <c r="DC47" s="13"/>
      <c r="DD47" s="43">
        <f t="shared" si="194"/>
        <v>0</v>
      </c>
      <c r="DE47" s="28"/>
      <c r="DF47" s="29"/>
      <c r="DG47" s="395"/>
      <c r="DI47" s="83"/>
      <c r="DJ47" s="38"/>
      <c r="DK47" s="38"/>
      <c r="DL47" s="38"/>
      <c r="DM47" s="38"/>
      <c r="DN47" s="38"/>
      <c r="DO47" s="38"/>
      <c r="DP47" s="38"/>
      <c r="DQ47" s="38"/>
      <c r="DR47" s="38"/>
      <c r="DS47" s="38"/>
      <c r="DT47" s="38"/>
      <c r="DU47" s="28"/>
      <c r="DV47" s="29"/>
      <c r="DW47" s="84"/>
      <c r="DY47" s="189">
        <v>31</v>
      </c>
      <c r="DZ47" s="39"/>
      <c r="EA47" s="50">
        <f t="shared" ref="EA47" si="198">DZ47*0.2</f>
        <v>0</v>
      </c>
      <c r="EB47" s="40"/>
      <c r="EC47" s="41"/>
      <c r="ED47" s="41"/>
      <c r="EE47" s="41"/>
      <c r="EF47" s="53">
        <f t="shared" ref="EF47" si="199">(EB47+EC47+ED47+EE47)*0.2</f>
        <v>0</v>
      </c>
      <c r="EG47" s="40"/>
      <c r="EH47" s="41"/>
      <c r="EI47" s="41"/>
      <c r="EJ47" s="53">
        <f t="shared" ref="EJ47" si="200">(EG47+EH47+EI47)*0.2</f>
        <v>0</v>
      </c>
      <c r="EK47" s="45"/>
      <c r="EL47" s="46"/>
      <c r="EM47" s="176">
        <f>SUM(EB47:EJ47)</f>
        <v>0</v>
      </c>
      <c r="EO47" s="94"/>
      <c r="FA47" s="28"/>
      <c r="FB47" s="29"/>
      <c r="FC47" s="95"/>
      <c r="FE47" s="185">
        <v>31</v>
      </c>
      <c r="FF47" s="17"/>
      <c r="FG47" s="14"/>
      <c r="FH47" s="47"/>
      <c r="FI47" s="48"/>
      <c r="FJ47" s="48"/>
      <c r="FK47" s="48"/>
      <c r="FL47" s="15"/>
      <c r="FM47" s="47"/>
      <c r="FN47" s="48"/>
      <c r="FO47" s="48"/>
      <c r="FP47" s="15"/>
      <c r="FQ47" s="28"/>
      <c r="FR47" s="29"/>
      <c r="FS47" s="178"/>
      <c r="FU47" s="143">
        <v>31</v>
      </c>
      <c r="FV47" s="11"/>
      <c r="FW47" s="44">
        <f t="shared" si="195"/>
        <v>0</v>
      </c>
      <c r="FX47" s="11"/>
      <c r="FY47" s="13"/>
      <c r="FZ47" s="13"/>
      <c r="GA47" s="13"/>
      <c r="GB47" s="44">
        <f t="shared" si="196"/>
        <v>0</v>
      </c>
      <c r="GC47" s="12"/>
      <c r="GD47" s="13"/>
      <c r="GE47" s="13"/>
      <c r="GF47" s="43">
        <f t="shared" si="197"/>
        <v>0</v>
      </c>
      <c r="GG47" s="28"/>
      <c r="GH47" s="29"/>
      <c r="GI47" s="395"/>
    </row>
    <row r="48" spans="1:191" ht="15.75" thickBot="1" x14ac:dyDescent="0.3">
      <c r="A48" s="22" t="s">
        <v>31</v>
      </c>
      <c r="B48" s="54">
        <f t="shared" ref="B48:L48" si="201">SUM(B17:B47)</f>
        <v>0</v>
      </c>
      <c r="C48" s="55">
        <f t="shared" si="201"/>
        <v>0</v>
      </c>
      <c r="D48" s="56">
        <f t="shared" si="201"/>
        <v>0</v>
      </c>
      <c r="E48" s="56">
        <f t="shared" si="201"/>
        <v>0</v>
      </c>
      <c r="F48" s="56">
        <f t="shared" si="201"/>
        <v>0</v>
      </c>
      <c r="G48" s="56">
        <f t="shared" si="201"/>
        <v>0</v>
      </c>
      <c r="H48" s="56">
        <f t="shared" si="201"/>
        <v>0</v>
      </c>
      <c r="I48" s="57">
        <f t="shared" si="201"/>
        <v>0</v>
      </c>
      <c r="J48" s="57">
        <f t="shared" si="201"/>
        <v>0</v>
      </c>
      <c r="K48" s="57">
        <f t="shared" si="201"/>
        <v>0</v>
      </c>
      <c r="L48" s="57">
        <f t="shared" si="201"/>
        <v>0</v>
      </c>
      <c r="M48" s="58"/>
      <c r="N48" s="59"/>
      <c r="O48" s="60"/>
      <c r="Q48" s="20" t="s">
        <v>31</v>
      </c>
      <c r="R48" s="63">
        <f>SUM(R17:R47)</f>
        <v>0</v>
      </c>
      <c r="S48" s="64">
        <f>SUM(S17:S47)</f>
        <v>0</v>
      </c>
      <c r="T48" s="65">
        <f t="shared" ref="T48:AB48" si="202">SUM(T17:T47)</f>
        <v>0</v>
      </c>
      <c r="U48" s="65">
        <f t="shared" si="202"/>
        <v>0</v>
      </c>
      <c r="V48" s="65">
        <f t="shared" si="202"/>
        <v>0</v>
      </c>
      <c r="W48" s="65">
        <f t="shared" si="202"/>
        <v>0</v>
      </c>
      <c r="X48" s="65">
        <f t="shared" si="202"/>
        <v>0</v>
      </c>
      <c r="Y48" s="66">
        <f t="shared" si="202"/>
        <v>0</v>
      </c>
      <c r="Z48" s="66">
        <f>SUM(Z17:Z47)</f>
        <v>0</v>
      </c>
      <c r="AA48" s="66">
        <f t="shared" si="202"/>
        <v>0</v>
      </c>
      <c r="AB48" s="66">
        <f t="shared" si="202"/>
        <v>0</v>
      </c>
      <c r="AC48" s="58"/>
      <c r="AD48" s="59"/>
      <c r="AE48" s="60"/>
      <c r="AG48" s="21" t="s">
        <v>31</v>
      </c>
      <c r="AH48" s="64">
        <f>SUM(AH17:AH47)</f>
        <v>0</v>
      </c>
      <c r="AI48" s="64">
        <f t="shared" ref="AI48:AR48" si="203">SUM(AI17:AI47)</f>
        <v>0</v>
      </c>
      <c r="AJ48" s="65">
        <f t="shared" si="203"/>
        <v>0</v>
      </c>
      <c r="AK48" s="65">
        <f>SUM(AK17:AK47)</f>
        <v>0</v>
      </c>
      <c r="AL48" s="65">
        <f>SUM(AL17:AL47)</f>
        <v>0</v>
      </c>
      <c r="AM48" s="65">
        <f t="shared" si="203"/>
        <v>0</v>
      </c>
      <c r="AN48" s="65">
        <f t="shared" si="203"/>
        <v>0</v>
      </c>
      <c r="AO48" s="66">
        <f t="shared" si="203"/>
        <v>0</v>
      </c>
      <c r="AP48" s="66">
        <f>SUM(AP17:AP47)</f>
        <v>0</v>
      </c>
      <c r="AQ48" s="66">
        <f t="shared" si="203"/>
        <v>0</v>
      </c>
      <c r="AR48" s="167">
        <f t="shared" si="203"/>
        <v>0</v>
      </c>
      <c r="AS48" s="58"/>
      <c r="AT48" s="59"/>
      <c r="AV48" s="69"/>
      <c r="AW48" s="20" t="s">
        <v>31</v>
      </c>
      <c r="AX48" s="63">
        <f>SUM(AX17:AX47)</f>
        <v>0</v>
      </c>
      <c r="AY48" s="70">
        <f t="shared" ref="AY48:BB48" si="204">SUM(AY17:AY47)</f>
        <v>0</v>
      </c>
      <c r="AZ48" s="71">
        <f t="shared" si="204"/>
        <v>0</v>
      </c>
      <c r="BA48" s="72">
        <f t="shared" si="204"/>
        <v>0</v>
      </c>
      <c r="BB48" s="72">
        <f t="shared" si="204"/>
        <v>0</v>
      </c>
      <c r="BC48" s="72">
        <f>SUM(BC17:BC47)</f>
        <v>0</v>
      </c>
      <c r="BD48" s="73">
        <f t="shared" ref="BD48:BH48" si="205">SUM(BD17:BD47)</f>
        <v>0</v>
      </c>
      <c r="BE48" s="74">
        <f t="shared" si="205"/>
        <v>0</v>
      </c>
      <c r="BF48" s="75">
        <f t="shared" si="205"/>
        <v>0</v>
      </c>
      <c r="BG48" s="75">
        <f t="shared" si="205"/>
        <v>0</v>
      </c>
      <c r="BH48" s="76">
        <f t="shared" si="205"/>
        <v>0</v>
      </c>
      <c r="BI48" s="58"/>
      <c r="BJ48" s="59"/>
      <c r="BK48" s="77"/>
      <c r="BM48" s="21" t="s">
        <v>31</v>
      </c>
      <c r="BN48" s="63">
        <f t="shared" ref="BN48:BX48" si="206">SUM(BN17:BN47)</f>
        <v>0</v>
      </c>
      <c r="BO48" s="70">
        <f t="shared" si="206"/>
        <v>0</v>
      </c>
      <c r="BP48" s="71">
        <f>SUM(BP17:BP47)</f>
        <v>0</v>
      </c>
      <c r="BQ48" s="72">
        <f t="shared" si="206"/>
        <v>0</v>
      </c>
      <c r="BR48" s="72">
        <f t="shared" si="206"/>
        <v>0</v>
      </c>
      <c r="BS48" s="72">
        <f t="shared" si="206"/>
        <v>0</v>
      </c>
      <c r="BT48" s="73">
        <f t="shared" si="206"/>
        <v>0</v>
      </c>
      <c r="BU48" s="74">
        <f t="shared" si="206"/>
        <v>0</v>
      </c>
      <c r="BV48" s="75">
        <f t="shared" si="206"/>
        <v>0</v>
      </c>
      <c r="BW48" s="75">
        <f>SUM(BW17:BW47)</f>
        <v>0</v>
      </c>
      <c r="BX48" s="76">
        <f t="shared" si="206"/>
        <v>0</v>
      </c>
      <c r="BY48" s="58"/>
      <c r="BZ48" s="59"/>
      <c r="CC48" s="21" t="s">
        <v>31</v>
      </c>
      <c r="CD48" s="63">
        <f>SUM(CD17:CD47)</f>
        <v>0</v>
      </c>
      <c r="CE48" s="70">
        <f t="shared" ref="CE48:CN48" si="207">SUM(CE17:CE47)</f>
        <v>0</v>
      </c>
      <c r="CF48" s="71">
        <f t="shared" si="207"/>
        <v>0</v>
      </c>
      <c r="CG48" s="72">
        <f t="shared" si="207"/>
        <v>0</v>
      </c>
      <c r="CH48" s="72">
        <f t="shared" si="207"/>
        <v>0</v>
      </c>
      <c r="CI48" s="72">
        <f t="shared" si="207"/>
        <v>0</v>
      </c>
      <c r="CJ48" s="73">
        <f t="shared" si="207"/>
        <v>0</v>
      </c>
      <c r="CK48" s="74">
        <f t="shared" si="207"/>
        <v>0</v>
      </c>
      <c r="CL48" s="75">
        <f t="shared" si="207"/>
        <v>0</v>
      </c>
      <c r="CM48" s="75">
        <f t="shared" si="207"/>
        <v>0</v>
      </c>
      <c r="CN48" s="76">
        <f t="shared" si="207"/>
        <v>0</v>
      </c>
      <c r="CO48" s="58"/>
      <c r="CP48" s="59"/>
      <c r="CS48" s="9" t="s">
        <v>31</v>
      </c>
      <c r="CT48" s="63">
        <f>SUM(CT17:CT47)</f>
        <v>0</v>
      </c>
      <c r="CU48" s="93">
        <f t="shared" ref="CU48:DD48" si="208">SUM(CU17:CU47)</f>
        <v>0</v>
      </c>
      <c r="CV48" s="71">
        <f t="shared" si="208"/>
        <v>0</v>
      </c>
      <c r="CW48" s="72">
        <f t="shared" si="208"/>
        <v>0</v>
      </c>
      <c r="CX48" s="72">
        <f t="shared" si="208"/>
        <v>0</v>
      </c>
      <c r="CY48" s="72">
        <f t="shared" si="208"/>
        <v>0</v>
      </c>
      <c r="CZ48" s="73">
        <f t="shared" si="208"/>
        <v>0</v>
      </c>
      <c r="DA48" s="75">
        <f t="shared" si="208"/>
        <v>0</v>
      </c>
      <c r="DB48" s="75">
        <f t="shared" si="208"/>
        <v>0</v>
      </c>
      <c r="DC48" s="75">
        <f t="shared" si="208"/>
        <v>0</v>
      </c>
      <c r="DD48" s="76">
        <f t="shared" si="208"/>
        <v>0</v>
      </c>
      <c r="DE48" s="58"/>
      <c r="DF48" s="59"/>
      <c r="DI48" s="20" t="s">
        <v>31</v>
      </c>
      <c r="DJ48" s="63">
        <f>SUM(DJ17:DJ47)</f>
        <v>0</v>
      </c>
      <c r="DK48" s="85">
        <f t="shared" ref="DK48:DN48" si="209">SUM(DK17:DK47)</f>
        <v>0</v>
      </c>
      <c r="DL48" s="86">
        <f t="shared" si="209"/>
        <v>0</v>
      </c>
      <c r="DM48" s="87">
        <f>SUM(DM17:DM47)</f>
        <v>0</v>
      </c>
      <c r="DN48" s="87">
        <f t="shared" si="209"/>
        <v>0</v>
      </c>
      <c r="DO48" s="87">
        <f>SUM(DO17:DO47)</f>
        <v>0</v>
      </c>
      <c r="DP48" s="88">
        <f t="shared" ref="DP48:DS48" si="210">SUM(DP17:DP47)</f>
        <v>0</v>
      </c>
      <c r="DQ48" s="89">
        <f t="shared" si="210"/>
        <v>0</v>
      </c>
      <c r="DR48" s="90">
        <f t="shared" si="210"/>
        <v>0</v>
      </c>
      <c r="DS48" s="90">
        <f t="shared" si="210"/>
        <v>0</v>
      </c>
      <c r="DT48" s="91">
        <f>SUM(DT17:DT47)</f>
        <v>0</v>
      </c>
      <c r="DU48" s="58"/>
      <c r="DV48" s="59"/>
      <c r="DY48" s="21" t="s">
        <v>31</v>
      </c>
      <c r="DZ48" s="64">
        <f>SUM(DZ17:DZ47)</f>
        <v>0</v>
      </c>
      <c r="EA48" s="70">
        <f t="shared" ref="EA48:EI48" si="211">SUM(EA17:EA47)</f>
        <v>0</v>
      </c>
      <c r="EB48" s="71">
        <f t="shared" si="211"/>
        <v>0</v>
      </c>
      <c r="EC48" s="72">
        <f t="shared" si="211"/>
        <v>0</v>
      </c>
      <c r="ED48" s="72">
        <f t="shared" si="211"/>
        <v>0</v>
      </c>
      <c r="EE48" s="72">
        <f t="shared" si="211"/>
        <v>0</v>
      </c>
      <c r="EF48" s="73">
        <f t="shared" si="211"/>
        <v>0</v>
      </c>
      <c r="EG48" s="74">
        <f>SUM(EG17:EG47)</f>
        <v>0</v>
      </c>
      <c r="EH48" s="75">
        <f>SUM(EH17:EH47)</f>
        <v>0</v>
      </c>
      <c r="EI48" s="75">
        <f t="shared" si="211"/>
        <v>0</v>
      </c>
      <c r="EJ48" s="76">
        <f>SUM(EJ17:EJ47)</f>
        <v>0</v>
      </c>
      <c r="EK48" s="58"/>
      <c r="EL48" s="59"/>
      <c r="EO48" s="9" t="s">
        <v>31</v>
      </c>
      <c r="EP48" s="63">
        <f>SUM(EP17:EP47)</f>
        <v>0</v>
      </c>
      <c r="EQ48" s="70">
        <f t="shared" ref="EQ48:EZ48" si="212">SUM(EQ17:EQ47)</f>
        <v>0</v>
      </c>
      <c r="ER48" s="71">
        <f t="shared" si="212"/>
        <v>0</v>
      </c>
      <c r="ES48" s="72">
        <f t="shared" si="212"/>
        <v>0</v>
      </c>
      <c r="ET48" s="72">
        <f t="shared" si="212"/>
        <v>0</v>
      </c>
      <c r="EU48" s="72">
        <f t="shared" si="212"/>
        <v>0</v>
      </c>
      <c r="EV48" s="73">
        <f t="shared" si="212"/>
        <v>0</v>
      </c>
      <c r="EW48" s="74">
        <f t="shared" si="212"/>
        <v>0</v>
      </c>
      <c r="EX48" s="75">
        <f t="shared" si="212"/>
        <v>0</v>
      </c>
      <c r="EY48" s="75">
        <f t="shared" si="212"/>
        <v>0</v>
      </c>
      <c r="EZ48" s="76">
        <f t="shared" si="212"/>
        <v>0</v>
      </c>
      <c r="FA48" s="58"/>
      <c r="FB48" s="59"/>
      <c r="FE48" s="20" t="s">
        <v>31</v>
      </c>
      <c r="FF48" s="63">
        <f>SUM(FF17:FF47)</f>
        <v>0</v>
      </c>
      <c r="FG48" s="70">
        <f t="shared" ref="FG48:FP48" si="213">SUM(FG17:FG47)</f>
        <v>0</v>
      </c>
      <c r="FH48" s="71">
        <f t="shared" si="213"/>
        <v>0</v>
      </c>
      <c r="FI48" s="72">
        <f>SUM(FI17:FI47)</f>
        <v>0</v>
      </c>
      <c r="FJ48" s="72">
        <f t="shared" si="213"/>
        <v>0</v>
      </c>
      <c r="FK48" s="72">
        <f t="shared" si="213"/>
        <v>0</v>
      </c>
      <c r="FL48" s="73">
        <f t="shared" si="213"/>
        <v>0</v>
      </c>
      <c r="FM48" s="74">
        <f>SUM(FM17:FM47)</f>
        <v>0</v>
      </c>
      <c r="FN48" s="75">
        <f t="shared" si="213"/>
        <v>0</v>
      </c>
      <c r="FO48" s="75">
        <f t="shared" si="213"/>
        <v>0</v>
      </c>
      <c r="FP48" s="76">
        <f t="shared" si="213"/>
        <v>0</v>
      </c>
      <c r="FQ48" s="58"/>
      <c r="FR48" s="59"/>
      <c r="FU48" s="9" t="s">
        <v>31</v>
      </c>
      <c r="FV48" s="63">
        <f>SUM(FV17:FV47)</f>
        <v>0</v>
      </c>
      <c r="FW48" s="70">
        <f t="shared" ref="FW48:GF48" si="214">SUM(FW17:FW47)</f>
        <v>0</v>
      </c>
      <c r="FX48" s="71">
        <f t="shared" si="214"/>
        <v>0</v>
      </c>
      <c r="FY48" s="72">
        <f t="shared" si="214"/>
        <v>0</v>
      </c>
      <c r="FZ48" s="72">
        <f t="shared" si="214"/>
        <v>0</v>
      </c>
      <c r="GA48" s="72">
        <f t="shared" si="214"/>
        <v>0</v>
      </c>
      <c r="GB48" s="73">
        <f t="shared" si="214"/>
        <v>0</v>
      </c>
      <c r="GC48" s="74">
        <f t="shared" si="214"/>
        <v>0</v>
      </c>
      <c r="GD48" s="75">
        <f t="shared" si="214"/>
        <v>0</v>
      </c>
      <c r="GE48" s="75">
        <f t="shared" si="214"/>
        <v>0</v>
      </c>
      <c r="GF48" s="76">
        <f t="shared" si="214"/>
        <v>0</v>
      </c>
      <c r="GG48" s="58"/>
      <c r="GH48" s="59"/>
    </row>
    <row r="49" spans="1:191" ht="19.5" thickBot="1" x14ac:dyDescent="0.35">
      <c r="A49" s="379">
        <f>B48+C48</f>
        <v>0</v>
      </c>
      <c r="B49" s="382"/>
      <c r="E49" s="7"/>
      <c r="F49" s="7"/>
      <c r="G49" s="7"/>
      <c r="H49" s="7"/>
      <c r="I49" s="7"/>
      <c r="J49" s="7"/>
      <c r="K49" s="8"/>
      <c r="L49" s="8"/>
      <c r="M49" s="376">
        <f>SUM(D48:L48)</f>
        <v>0</v>
      </c>
      <c r="N49" s="377"/>
      <c r="O49" s="378"/>
      <c r="Q49" s="379">
        <f>R48+S48</f>
        <v>0</v>
      </c>
      <c r="R49" s="380"/>
      <c r="U49" s="7"/>
      <c r="V49" s="7"/>
      <c r="W49" s="7"/>
      <c r="X49" s="7"/>
      <c r="Y49" s="7"/>
      <c r="Z49" s="7"/>
      <c r="AA49" s="8"/>
      <c r="AB49" s="8"/>
      <c r="AC49" s="376">
        <f>SUM(T48:AB48)</f>
        <v>0</v>
      </c>
      <c r="AD49" s="377"/>
      <c r="AE49" s="378"/>
      <c r="AG49" s="379">
        <f>AH48+AI48</f>
        <v>0</v>
      </c>
      <c r="AH49" s="380"/>
      <c r="AK49" s="7"/>
      <c r="AL49" s="7"/>
      <c r="AM49" s="7"/>
      <c r="AN49" s="7"/>
      <c r="AO49" s="7"/>
      <c r="AP49" s="7"/>
      <c r="AQ49" s="8"/>
      <c r="AR49" s="8"/>
      <c r="AS49" s="376">
        <f>SUM(AJ48:AR48)</f>
        <v>0</v>
      </c>
      <c r="AT49" s="377"/>
      <c r="AU49" s="378"/>
      <c r="AW49" s="379">
        <f>AX48+AY48</f>
        <v>0</v>
      </c>
      <c r="AX49" s="380"/>
      <c r="BA49" s="7"/>
      <c r="BB49" s="7"/>
      <c r="BC49" s="7"/>
      <c r="BD49" s="7"/>
      <c r="BE49" s="7"/>
      <c r="BF49" s="7"/>
      <c r="BG49" s="8"/>
      <c r="BH49" s="8"/>
      <c r="BI49" s="376">
        <f>SUM(AZ48:BH48)</f>
        <v>0</v>
      </c>
      <c r="BJ49" s="377"/>
      <c r="BK49" s="378"/>
      <c r="BM49" s="379">
        <f>BN48+BO48</f>
        <v>0</v>
      </c>
      <c r="BN49" s="382"/>
      <c r="BQ49" s="7"/>
      <c r="BR49" s="7"/>
      <c r="BS49" s="7"/>
      <c r="BT49" s="7"/>
      <c r="BU49" s="7"/>
      <c r="BV49" s="7"/>
      <c r="BW49" s="8"/>
      <c r="BX49" s="8"/>
      <c r="BY49" s="376">
        <f>SUM(BP48:BX48)</f>
        <v>0</v>
      </c>
      <c r="BZ49" s="377"/>
      <c r="CA49" s="378"/>
      <c r="CC49" s="379">
        <f>CD48+CE48</f>
        <v>0</v>
      </c>
      <c r="CD49" s="380"/>
      <c r="CG49" s="7"/>
      <c r="CH49" s="7"/>
      <c r="CI49" s="7"/>
      <c r="CJ49" s="7"/>
      <c r="CK49" s="7"/>
      <c r="CL49" s="7"/>
      <c r="CM49" s="8"/>
      <c r="CN49" s="8"/>
      <c r="CO49" s="376">
        <f>SUM(CF48:CN48)</f>
        <v>0</v>
      </c>
      <c r="CP49" s="377"/>
      <c r="CQ49" s="378"/>
      <c r="CS49" s="381">
        <f>CT48+CU48</f>
        <v>0</v>
      </c>
      <c r="CT49" s="380"/>
      <c r="CW49" s="7"/>
      <c r="CX49" s="7"/>
      <c r="CY49" s="7"/>
      <c r="CZ49" s="7"/>
      <c r="DA49" s="7"/>
      <c r="DB49" s="7"/>
      <c r="DC49" s="8"/>
      <c r="DD49" s="8"/>
      <c r="DE49" s="376">
        <f>SUM(CV48:DD48)</f>
        <v>0</v>
      </c>
      <c r="DF49" s="377"/>
      <c r="DG49" s="378"/>
      <c r="DI49" s="381">
        <f>DJ48+DK48</f>
        <v>0</v>
      </c>
      <c r="DJ49" s="380"/>
      <c r="DM49" s="7"/>
      <c r="DN49" s="7"/>
      <c r="DO49" s="7"/>
      <c r="DP49" s="7"/>
      <c r="DQ49" s="7"/>
      <c r="DR49" s="7"/>
      <c r="DS49" s="8"/>
      <c r="DT49" s="8"/>
      <c r="DU49" s="376">
        <f>SUM(DL48:DT48)</f>
        <v>0</v>
      </c>
      <c r="DV49" s="377"/>
      <c r="DW49" s="378"/>
      <c r="DY49" s="381">
        <f>DZ48+EA48</f>
        <v>0</v>
      </c>
      <c r="DZ49" s="380"/>
      <c r="EC49" s="7"/>
      <c r="ED49" s="7"/>
      <c r="EE49" s="7"/>
      <c r="EF49" s="7"/>
      <c r="EG49" s="7"/>
      <c r="EH49" s="7"/>
      <c r="EI49" s="8"/>
      <c r="EJ49" s="8"/>
      <c r="EK49" s="376">
        <f>SUM(EB48:EJ48)</f>
        <v>0</v>
      </c>
      <c r="EL49" s="377"/>
      <c r="EM49" s="378"/>
      <c r="EO49" s="381">
        <f>EP48+EQ48</f>
        <v>0</v>
      </c>
      <c r="EP49" s="380"/>
      <c r="ES49" s="7"/>
      <c r="ET49" s="7"/>
      <c r="EU49" s="7"/>
      <c r="EV49" s="7"/>
      <c r="EW49" s="7"/>
      <c r="EX49" s="7"/>
      <c r="EY49" s="8"/>
      <c r="EZ49" s="8"/>
      <c r="FA49" s="376">
        <f>SUM(ER48:EZ48)</f>
        <v>0</v>
      </c>
      <c r="FB49" s="377"/>
      <c r="FC49" s="378"/>
      <c r="FE49" s="381">
        <f>FF48+FG48</f>
        <v>0</v>
      </c>
      <c r="FF49" s="380"/>
      <c r="FI49" s="7"/>
      <c r="FJ49" s="7"/>
      <c r="FK49" s="7"/>
      <c r="FL49" s="7"/>
      <c r="FM49" s="7"/>
      <c r="FN49" s="7"/>
      <c r="FO49" s="8"/>
      <c r="FP49" s="8"/>
      <c r="FQ49" s="376">
        <f>SUM(FH48:FP48)</f>
        <v>0</v>
      </c>
      <c r="FR49" s="377"/>
      <c r="FS49" s="378"/>
      <c r="FU49" s="381">
        <f>FV48+FW48</f>
        <v>0</v>
      </c>
      <c r="FV49" s="380"/>
      <c r="FY49" s="7"/>
      <c r="FZ49" s="7"/>
      <c r="GA49" s="7"/>
      <c r="GB49" s="7"/>
      <c r="GC49" s="7"/>
      <c r="GD49" s="7"/>
      <c r="GE49" s="8"/>
      <c r="GF49" s="8"/>
      <c r="GG49" s="376">
        <f>SUM(FX48:GF48)</f>
        <v>0</v>
      </c>
      <c r="GH49" s="377"/>
      <c r="GI49" s="378"/>
    </row>
    <row r="50" spans="1:191" ht="15.75" thickBot="1" x14ac:dyDescent="0.3"/>
    <row r="51" spans="1:191" x14ac:dyDescent="0.25">
      <c r="A51" s="405" t="s">
        <v>74</v>
      </c>
      <c r="B51" s="406"/>
      <c r="C51" s="411"/>
      <c r="D51" s="412"/>
      <c r="E51" s="412"/>
      <c r="F51" s="412"/>
      <c r="G51" s="412"/>
      <c r="H51" s="412"/>
      <c r="I51" s="412"/>
      <c r="J51" s="412"/>
      <c r="K51" s="412"/>
      <c r="L51" s="412"/>
      <c r="M51" s="412"/>
      <c r="N51" s="412"/>
      <c r="O51" s="413"/>
      <c r="Q51" s="405" t="s">
        <v>74</v>
      </c>
      <c r="R51" s="406"/>
      <c r="S51" s="411"/>
      <c r="T51" s="412"/>
      <c r="U51" s="412"/>
      <c r="V51" s="412"/>
      <c r="W51" s="412"/>
      <c r="X51" s="412"/>
      <c r="Y51" s="412"/>
      <c r="Z51" s="412"/>
      <c r="AA51" s="412"/>
      <c r="AB51" s="412"/>
      <c r="AC51" s="412"/>
      <c r="AD51" s="412"/>
      <c r="AE51" s="413"/>
      <c r="AG51" s="405" t="s">
        <v>74</v>
      </c>
      <c r="AH51" s="406"/>
      <c r="AI51" s="411"/>
      <c r="AJ51" s="412"/>
      <c r="AK51" s="412"/>
      <c r="AL51" s="412"/>
      <c r="AM51" s="412"/>
      <c r="AN51" s="412"/>
      <c r="AO51" s="412"/>
      <c r="AP51" s="412"/>
      <c r="AQ51" s="412"/>
      <c r="AR51" s="412"/>
      <c r="AS51" s="412"/>
      <c r="AT51" s="412"/>
      <c r="AU51" s="413"/>
      <c r="AW51" s="405" t="s">
        <v>74</v>
      </c>
      <c r="AX51" s="406"/>
      <c r="AY51" s="411"/>
      <c r="AZ51" s="412"/>
      <c r="BA51" s="412"/>
      <c r="BB51" s="412"/>
      <c r="BC51" s="412"/>
      <c r="BD51" s="412"/>
      <c r="BE51" s="412"/>
      <c r="BF51" s="412"/>
      <c r="BG51" s="412"/>
      <c r="BH51" s="412"/>
      <c r="BI51" s="412"/>
      <c r="BJ51" s="412"/>
      <c r="BK51" s="413"/>
      <c r="BM51" s="405" t="s">
        <v>74</v>
      </c>
      <c r="BN51" s="406"/>
      <c r="BO51" s="411"/>
      <c r="BP51" s="412"/>
      <c r="BQ51" s="412"/>
      <c r="BR51" s="412"/>
      <c r="BS51" s="412"/>
      <c r="BT51" s="412"/>
      <c r="BU51" s="412"/>
      <c r="BV51" s="412"/>
      <c r="BW51" s="412"/>
      <c r="BX51" s="412"/>
      <c r="BY51" s="412"/>
      <c r="BZ51" s="412"/>
      <c r="CA51" s="413"/>
      <c r="CC51" s="405" t="s">
        <v>74</v>
      </c>
      <c r="CD51" s="406"/>
      <c r="CE51" s="411"/>
      <c r="CF51" s="412"/>
      <c r="CG51" s="412"/>
      <c r="CH51" s="412"/>
      <c r="CI51" s="412"/>
      <c r="CJ51" s="412"/>
      <c r="CK51" s="412"/>
      <c r="CL51" s="412"/>
      <c r="CM51" s="412"/>
      <c r="CN51" s="412"/>
      <c r="CO51" s="412"/>
      <c r="CP51" s="412"/>
      <c r="CQ51" s="413"/>
      <c r="CS51" s="405" t="s">
        <v>74</v>
      </c>
      <c r="CT51" s="406"/>
      <c r="CU51" s="411"/>
      <c r="CV51" s="412"/>
      <c r="CW51" s="412"/>
      <c r="CX51" s="412"/>
      <c r="CY51" s="412"/>
      <c r="CZ51" s="412"/>
      <c r="DA51" s="412"/>
      <c r="DB51" s="412"/>
      <c r="DC51" s="412"/>
      <c r="DD51" s="412"/>
      <c r="DE51" s="412"/>
      <c r="DF51" s="412"/>
      <c r="DG51" s="413"/>
      <c r="DI51" s="405" t="s">
        <v>74</v>
      </c>
      <c r="DJ51" s="406"/>
      <c r="DK51" s="411"/>
      <c r="DL51" s="412"/>
      <c r="DM51" s="412"/>
      <c r="DN51" s="412"/>
      <c r="DO51" s="412"/>
      <c r="DP51" s="412"/>
      <c r="DQ51" s="412"/>
      <c r="DR51" s="412"/>
      <c r="DS51" s="412"/>
      <c r="DT51" s="412"/>
      <c r="DU51" s="412"/>
      <c r="DV51" s="412"/>
      <c r="DW51" s="413"/>
      <c r="DY51" s="405" t="s">
        <v>74</v>
      </c>
      <c r="DZ51" s="406"/>
      <c r="EA51" s="411"/>
      <c r="EB51" s="412"/>
      <c r="EC51" s="412"/>
      <c r="ED51" s="412"/>
      <c r="EE51" s="412"/>
      <c r="EF51" s="412"/>
      <c r="EG51" s="412"/>
      <c r="EH51" s="412"/>
      <c r="EI51" s="412"/>
      <c r="EJ51" s="412"/>
      <c r="EK51" s="412"/>
      <c r="EL51" s="412"/>
      <c r="EM51" s="413"/>
      <c r="EO51" s="405" t="s">
        <v>74</v>
      </c>
      <c r="EP51" s="406"/>
      <c r="EQ51" s="411"/>
      <c r="ER51" s="412"/>
      <c r="ES51" s="412"/>
      <c r="ET51" s="412"/>
      <c r="EU51" s="412"/>
      <c r="EV51" s="412"/>
      <c r="EW51" s="412"/>
      <c r="EX51" s="412"/>
      <c r="EY51" s="412"/>
      <c r="EZ51" s="412"/>
      <c r="FA51" s="412"/>
      <c r="FB51" s="412"/>
      <c r="FC51" s="413"/>
      <c r="FE51" s="405" t="s">
        <v>74</v>
      </c>
      <c r="FF51" s="406"/>
      <c r="FG51" s="411"/>
      <c r="FH51" s="412"/>
      <c r="FI51" s="412"/>
      <c r="FJ51" s="412"/>
      <c r="FK51" s="412"/>
      <c r="FL51" s="412"/>
      <c r="FM51" s="412"/>
      <c r="FN51" s="412"/>
      <c r="FO51" s="412"/>
      <c r="FP51" s="412"/>
      <c r="FQ51" s="412"/>
      <c r="FR51" s="412"/>
      <c r="FS51" s="413"/>
      <c r="FU51" s="405" t="s">
        <v>74</v>
      </c>
      <c r="FV51" s="406"/>
      <c r="FW51" s="411"/>
      <c r="FX51" s="412"/>
      <c r="FY51" s="412"/>
      <c r="FZ51" s="412"/>
      <c r="GA51" s="412"/>
      <c r="GB51" s="412"/>
      <c r="GC51" s="412"/>
      <c r="GD51" s="412"/>
      <c r="GE51" s="412"/>
      <c r="GF51" s="412"/>
      <c r="GG51" s="412"/>
      <c r="GH51" s="412"/>
      <c r="GI51" s="413"/>
    </row>
    <row r="52" spans="1:191" x14ac:dyDescent="0.25">
      <c r="A52" s="407"/>
      <c r="B52" s="408"/>
      <c r="C52" s="414"/>
      <c r="D52" s="415"/>
      <c r="E52" s="415"/>
      <c r="F52" s="415"/>
      <c r="G52" s="415"/>
      <c r="H52" s="415"/>
      <c r="I52" s="415"/>
      <c r="J52" s="415"/>
      <c r="K52" s="415"/>
      <c r="L52" s="415"/>
      <c r="M52" s="415"/>
      <c r="N52" s="415"/>
      <c r="O52" s="416"/>
      <c r="Q52" s="407"/>
      <c r="R52" s="408"/>
      <c r="S52" s="414"/>
      <c r="T52" s="415"/>
      <c r="U52" s="415"/>
      <c r="V52" s="415"/>
      <c r="W52" s="415"/>
      <c r="X52" s="415"/>
      <c r="Y52" s="415"/>
      <c r="Z52" s="415"/>
      <c r="AA52" s="415"/>
      <c r="AB52" s="415"/>
      <c r="AC52" s="415"/>
      <c r="AD52" s="415"/>
      <c r="AE52" s="416"/>
      <c r="AG52" s="407"/>
      <c r="AH52" s="408"/>
      <c r="AI52" s="414"/>
      <c r="AJ52" s="415"/>
      <c r="AK52" s="415"/>
      <c r="AL52" s="415"/>
      <c r="AM52" s="415"/>
      <c r="AN52" s="415"/>
      <c r="AO52" s="415"/>
      <c r="AP52" s="415"/>
      <c r="AQ52" s="415"/>
      <c r="AR52" s="415"/>
      <c r="AS52" s="415"/>
      <c r="AT52" s="415"/>
      <c r="AU52" s="416"/>
      <c r="AW52" s="407"/>
      <c r="AX52" s="408"/>
      <c r="AY52" s="414"/>
      <c r="AZ52" s="415"/>
      <c r="BA52" s="415"/>
      <c r="BB52" s="415"/>
      <c r="BC52" s="415"/>
      <c r="BD52" s="415"/>
      <c r="BE52" s="415"/>
      <c r="BF52" s="415"/>
      <c r="BG52" s="415"/>
      <c r="BH52" s="415"/>
      <c r="BI52" s="415"/>
      <c r="BJ52" s="415"/>
      <c r="BK52" s="416"/>
      <c r="BM52" s="407"/>
      <c r="BN52" s="408"/>
      <c r="BO52" s="414"/>
      <c r="BP52" s="415"/>
      <c r="BQ52" s="415"/>
      <c r="BR52" s="415"/>
      <c r="BS52" s="415"/>
      <c r="BT52" s="415"/>
      <c r="BU52" s="415"/>
      <c r="BV52" s="415"/>
      <c r="BW52" s="415"/>
      <c r="BX52" s="415"/>
      <c r="BY52" s="415"/>
      <c r="BZ52" s="415"/>
      <c r="CA52" s="416"/>
      <c r="CC52" s="407"/>
      <c r="CD52" s="408"/>
      <c r="CE52" s="414"/>
      <c r="CF52" s="415"/>
      <c r="CG52" s="415"/>
      <c r="CH52" s="415"/>
      <c r="CI52" s="415"/>
      <c r="CJ52" s="415"/>
      <c r="CK52" s="415"/>
      <c r="CL52" s="415"/>
      <c r="CM52" s="415"/>
      <c r="CN52" s="415"/>
      <c r="CO52" s="415"/>
      <c r="CP52" s="415"/>
      <c r="CQ52" s="416"/>
      <c r="CS52" s="407"/>
      <c r="CT52" s="408"/>
      <c r="CU52" s="414"/>
      <c r="CV52" s="415"/>
      <c r="CW52" s="415"/>
      <c r="CX52" s="415"/>
      <c r="CY52" s="415"/>
      <c r="CZ52" s="415"/>
      <c r="DA52" s="415"/>
      <c r="DB52" s="415"/>
      <c r="DC52" s="415"/>
      <c r="DD52" s="415"/>
      <c r="DE52" s="415"/>
      <c r="DF52" s="415"/>
      <c r="DG52" s="416"/>
      <c r="DI52" s="407"/>
      <c r="DJ52" s="408"/>
      <c r="DK52" s="414"/>
      <c r="DL52" s="415"/>
      <c r="DM52" s="415"/>
      <c r="DN52" s="415"/>
      <c r="DO52" s="415"/>
      <c r="DP52" s="415"/>
      <c r="DQ52" s="415"/>
      <c r="DR52" s="415"/>
      <c r="DS52" s="415"/>
      <c r="DT52" s="415"/>
      <c r="DU52" s="415"/>
      <c r="DV52" s="415"/>
      <c r="DW52" s="416"/>
      <c r="DY52" s="407"/>
      <c r="DZ52" s="408"/>
      <c r="EA52" s="414"/>
      <c r="EB52" s="415"/>
      <c r="EC52" s="415"/>
      <c r="ED52" s="415"/>
      <c r="EE52" s="415"/>
      <c r="EF52" s="415"/>
      <c r="EG52" s="415"/>
      <c r="EH52" s="415"/>
      <c r="EI52" s="415"/>
      <c r="EJ52" s="415"/>
      <c r="EK52" s="415"/>
      <c r="EL52" s="415"/>
      <c r="EM52" s="416"/>
      <c r="EO52" s="407"/>
      <c r="EP52" s="408"/>
      <c r="EQ52" s="414"/>
      <c r="ER52" s="415"/>
      <c r="ES52" s="415"/>
      <c r="ET52" s="415"/>
      <c r="EU52" s="415"/>
      <c r="EV52" s="415"/>
      <c r="EW52" s="415"/>
      <c r="EX52" s="415"/>
      <c r="EY52" s="415"/>
      <c r="EZ52" s="415"/>
      <c r="FA52" s="415"/>
      <c r="FB52" s="415"/>
      <c r="FC52" s="416"/>
      <c r="FE52" s="407"/>
      <c r="FF52" s="408"/>
      <c r="FG52" s="414"/>
      <c r="FH52" s="415"/>
      <c r="FI52" s="415"/>
      <c r="FJ52" s="415"/>
      <c r="FK52" s="415"/>
      <c r="FL52" s="415"/>
      <c r="FM52" s="415"/>
      <c r="FN52" s="415"/>
      <c r="FO52" s="415"/>
      <c r="FP52" s="415"/>
      <c r="FQ52" s="415"/>
      <c r="FR52" s="415"/>
      <c r="FS52" s="416"/>
      <c r="FU52" s="407"/>
      <c r="FV52" s="408"/>
      <c r="FW52" s="414"/>
      <c r="FX52" s="415"/>
      <c r="FY52" s="415"/>
      <c r="FZ52" s="415"/>
      <c r="GA52" s="415"/>
      <c r="GB52" s="415"/>
      <c r="GC52" s="415"/>
      <c r="GD52" s="415"/>
      <c r="GE52" s="415"/>
      <c r="GF52" s="415"/>
      <c r="GG52" s="415"/>
      <c r="GH52" s="415"/>
      <c r="GI52" s="416"/>
    </row>
    <row r="53" spans="1:191" ht="15.75" thickBot="1" x14ac:dyDescent="0.3">
      <c r="A53" s="409"/>
      <c r="B53" s="410"/>
      <c r="C53" s="417"/>
      <c r="D53" s="418"/>
      <c r="E53" s="418"/>
      <c r="F53" s="418"/>
      <c r="G53" s="418"/>
      <c r="H53" s="418"/>
      <c r="I53" s="418"/>
      <c r="J53" s="418"/>
      <c r="K53" s="418"/>
      <c r="L53" s="418"/>
      <c r="M53" s="418"/>
      <c r="N53" s="418"/>
      <c r="O53" s="419"/>
      <c r="Q53" s="409"/>
      <c r="R53" s="410"/>
      <c r="S53" s="417"/>
      <c r="T53" s="418"/>
      <c r="U53" s="418"/>
      <c r="V53" s="418"/>
      <c r="W53" s="418"/>
      <c r="X53" s="418"/>
      <c r="Y53" s="418"/>
      <c r="Z53" s="418"/>
      <c r="AA53" s="418"/>
      <c r="AB53" s="418"/>
      <c r="AC53" s="418"/>
      <c r="AD53" s="418"/>
      <c r="AE53" s="419"/>
      <c r="AG53" s="409"/>
      <c r="AH53" s="410"/>
      <c r="AI53" s="417"/>
      <c r="AJ53" s="418"/>
      <c r="AK53" s="418"/>
      <c r="AL53" s="418"/>
      <c r="AM53" s="418"/>
      <c r="AN53" s="418"/>
      <c r="AO53" s="418"/>
      <c r="AP53" s="418"/>
      <c r="AQ53" s="418"/>
      <c r="AR53" s="418"/>
      <c r="AS53" s="418"/>
      <c r="AT53" s="418"/>
      <c r="AU53" s="419"/>
      <c r="AW53" s="409"/>
      <c r="AX53" s="410"/>
      <c r="AY53" s="417"/>
      <c r="AZ53" s="418"/>
      <c r="BA53" s="418"/>
      <c r="BB53" s="418"/>
      <c r="BC53" s="418"/>
      <c r="BD53" s="418"/>
      <c r="BE53" s="418"/>
      <c r="BF53" s="418"/>
      <c r="BG53" s="418"/>
      <c r="BH53" s="418"/>
      <c r="BI53" s="418"/>
      <c r="BJ53" s="418"/>
      <c r="BK53" s="419"/>
      <c r="BM53" s="409"/>
      <c r="BN53" s="410"/>
      <c r="BO53" s="417"/>
      <c r="BP53" s="418"/>
      <c r="BQ53" s="418"/>
      <c r="BR53" s="418"/>
      <c r="BS53" s="418"/>
      <c r="BT53" s="418"/>
      <c r="BU53" s="418"/>
      <c r="BV53" s="418"/>
      <c r="BW53" s="418"/>
      <c r="BX53" s="418"/>
      <c r="BY53" s="418"/>
      <c r="BZ53" s="418"/>
      <c r="CA53" s="419"/>
      <c r="CC53" s="409"/>
      <c r="CD53" s="410"/>
      <c r="CE53" s="417"/>
      <c r="CF53" s="418"/>
      <c r="CG53" s="418"/>
      <c r="CH53" s="418"/>
      <c r="CI53" s="418"/>
      <c r="CJ53" s="418"/>
      <c r="CK53" s="418"/>
      <c r="CL53" s="418"/>
      <c r="CM53" s="418"/>
      <c r="CN53" s="418"/>
      <c r="CO53" s="418"/>
      <c r="CP53" s="418"/>
      <c r="CQ53" s="419"/>
      <c r="CS53" s="409"/>
      <c r="CT53" s="410"/>
      <c r="CU53" s="417"/>
      <c r="CV53" s="418"/>
      <c r="CW53" s="418"/>
      <c r="CX53" s="418"/>
      <c r="CY53" s="418"/>
      <c r="CZ53" s="418"/>
      <c r="DA53" s="418"/>
      <c r="DB53" s="418"/>
      <c r="DC53" s="418"/>
      <c r="DD53" s="418"/>
      <c r="DE53" s="418"/>
      <c r="DF53" s="418"/>
      <c r="DG53" s="419"/>
      <c r="DI53" s="409"/>
      <c r="DJ53" s="410"/>
      <c r="DK53" s="417"/>
      <c r="DL53" s="418"/>
      <c r="DM53" s="418"/>
      <c r="DN53" s="418"/>
      <c r="DO53" s="418"/>
      <c r="DP53" s="418"/>
      <c r="DQ53" s="418"/>
      <c r="DR53" s="418"/>
      <c r="DS53" s="418"/>
      <c r="DT53" s="418"/>
      <c r="DU53" s="418"/>
      <c r="DV53" s="418"/>
      <c r="DW53" s="419"/>
      <c r="DY53" s="409"/>
      <c r="DZ53" s="410"/>
      <c r="EA53" s="417"/>
      <c r="EB53" s="418"/>
      <c r="EC53" s="418"/>
      <c r="ED53" s="418"/>
      <c r="EE53" s="418"/>
      <c r="EF53" s="418"/>
      <c r="EG53" s="418"/>
      <c r="EH53" s="418"/>
      <c r="EI53" s="418"/>
      <c r="EJ53" s="418"/>
      <c r="EK53" s="418"/>
      <c r="EL53" s="418"/>
      <c r="EM53" s="419"/>
      <c r="EO53" s="409"/>
      <c r="EP53" s="410"/>
      <c r="EQ53" s="417"/>
      <c r="ER53" s="418"/>
      <c r="ES53" s="418"/>
      <c r="ET53" s="418"/>
      <c r="EU53" s="418"/>
      <c r="EV53" s="418"/>
      <c r="EW53" s="418"/>
      <c r="EX53" s="418"/>
      <c r="EY53" s="418"/>
      <c r="EZ53" s="418"/>
      <c r="FA53" s="418"/>
      <c r="FB53" s="418"/>
      <c r="FC53" s="419"/>
      <c r="FE53" s="409"/>
      <c r="FF53" s="410"/>
      <c r="FG53" s="417"/>
      <c r="FH53" s="418"/>
      <c r="FI53" s="418"/>
      <c r="FJ53" s="418"/>
      <c r="FK53" s="418"/>
      <c r="FL53" s="418"/>
      <c r="FM53" s="418"/>
      <c r="FN53" s="418"/>
      <c r="FO53" s="418"/>
      <c r="FP53" s="418"/>
      <c r="FQ53" s="418"/>
      <c r="FR53" s="418"/>
      <c r="FS53" s="419"/>
      <c r="FU53" s="409"/>
      <c r="FV53" s="410"/>
      <c r="FW53" s="417"/>
      <c r="FX53" s="418"/>
      <c r="FY53" s="418"/>
      <c r="FZ53" s="418"/>
      <c r="GA53" s="418"/>
      <c r="GB53" s="418"/>
      <c r="GC53" s="418"/>
      <c r="GD53" s="418"/>
      <c r="GE53" s="418"/>
      <c r="GF53" s="418"/>
      <c r="GG53" s="418"/>
      <c r="GH53" s="418"/>
      <c r="GI53" s="419"/>
    </row>
    <row r="54" spans="1:191" x14ac:dyDescent="0.25">
      <c r="CB54" s="79"/>
    </row>
  </sheetData>
  <sheetProtection algorithmName="SHA-512" hashValue="wc1iZaZ1kMkvdZYJdgaElGj4680zh+1+dKo0KP0VRpi5UrbvWUzwUleRiRi5/5krFiF6Ct412a935l8tSLAh8A==" saltValue="4KG+TSBIpqnUrdhfztz0uw==" spinCount="100000" sheet="1" objects="1" scenarios="1"/>
  <mergeCells count="358">
    <mergeCell ref="EO51:EP53"/>
    <mergeCell ref="EQ51:FC53"/>
    <mergeCell ref="FE51:FF53"/>
    <mergeCell ref="FG51:FS53"/>
    <mergeCell ref="FU51:FV53"/>
    <mergeCell ref="FW51:GI53"/>
    <mergeCell ref="BO51:CA53"/>
    <mergeCell ref="CC51:CD53"/>
    <mergeCell ref="CE51:CQ53"/>
    <mergeCell ref="CS51:CT53"/>
    <mergeCell ref="CU51:DG53"/>
    <mergeCell ref="DI51:DJ53"/>
    <mergeCell ref="DK51:DW53"/>
    <mergeCell ref="DY51:DZ53"/>
    <mergeCell ref="EA51:EM53"/>
    <mergeCell ref="A51:B53"/>
    <mergeCell ref="C51:O53"/>
    <mergeCell ref="Q51:R53"/>
    <mergeCell ref="S51:AE53"/>
    <mergeCell ref="AG51:AH53"/>
    <mergeCell ref="AI51:AU53"/>
    <mergeCell ref="AW51:AX53"/>
    <mergeCell ref="AY51:BK53"/>
    <mergeCell ref="BM51:BN53"/>
    <mergeCell ref="GI39:GI43"/>
    <mergeCell ref="EM40:EM44"/>
    <mergeCell ref="CA41:CA45"/>
    <mergeCell ref="AE42:AE46"/>
    <mergeCell ref="DW42:DW46"/>
    <mergeCell ref="FS42:FS46"/>
    <mergeCell ref="O44:O46"/>
    <mergeCell ref="BK44:BK47"/>
    <mergeCell ref="FC44:FC46"/>
    <mergeCell ref="DG45:DG47"/>
    <mergeCell ref="GI46:GI47"/>
    <mergeCell ref="GI25:GI29"/>
    <mergeCell ref="EM26:EM30"/>
    <mergeCell ref="CA27:CA31"/>
    <mergeCell ref="AE28:AE32"/>
    <mergeCell ref="DW28:DW32"/>
    <mergeCell ref="FS28:FS32"/>
    <mergeCell ref="O30:O34"/>
    <mergeCell ref="BK30:BK34"/>
    <mergeCell ref="FC30:FC34"/>
    <mergeCell ref="CQ31:CQ35"/>
    <mergeCell ref="CA20:CA24"/>
    <mergeCell ref="AE21:AE25"/>
    <mergeCell ref="DW21:DW25"/>
    <mergeCell ref="FS21:FS25"/>
    <mergeCell ref="O23:O27"/>
    <mergeCell ref="BK23:BK27"/>
    <mergeCell ref="FC23:FC27"/>
    <mergeCell ref="CQ24:CQ28"/>
    <mergeCell ref="DG24:DG28"/>
    <mergeCell ref="AU25:AU29"/>
    <mergeCell ref="B5:G7"/>
    <mergeCell ref="H5:R7"/>
    <mergeCell ref="B8:G10"/>
    <mergeCell ref="H8:R10"/>
    <mergeCell ref="BM49:BN49"/>
    <mergeCell ref="B1:R2"/>
    <mergeCell ref="AA1:AO2"/>
    <mergeCell ref="B3:R3"/>
    <mergeCell ref="AC4:AD8"/>
    <mergeCell ref="AE4:AE8"/>
    <mergeCell ref="AF4:AF8"/>
    <mergeCell ref="AG4:AG8"/>
    <mergeCell ref="AH4:AH8"/>
    <mergeCell ref="AI4:AI8"/>
    <mergeCell ref="AJ4:AJ8"/>
    <mergeCell ref="AA10:AB10"/>
    <mergeCell ref="AC10:AD10"/>
    <mergeCell ref="AA9:AB9"/>
    <mergeCell ref="AC9:AD9"/>
    <mergeCell ref="D12:H13"/>
    <mergeCell ref="I12:L13"/>
    <mergeCell ref="M12:N13"/>
    <mergeCell ref="O12:O16"/>
    <mergeCell ref="J14:J16"/>
    <mergeCell ref="GY5:HG5"/>
    <mergeCell ref="GY6:HG6"/>
    <mergeCell ref="AK4:AK8"/>
    <mergeCell ref="AL4:AL8"/>
    <mergeCell ref="AM4:AM8"/>
    <mergeCell ref="AN4:AN8"/>
    <mergeCell ref="AO4:AO8"/>
    <mergeCell ref="GY7:HG7"/>
    <mergeCell ref="GY8:HG8"/>
    <mergeCell ref="D14:D16"/>
    <mergeCell ref="E14:E16"/>
    <mergeCell ref="F14:F16"/>
    <mergeCell ref="G14:G16"/>
    <mergeCell ref="H14:H16"/>
    <mergeCell ref="I14:I16"/>
    <mergeCell ref="Y12:AB13"/>
    <mergeCell ref="AC12:AD13"/>
    <mergeCell ref="AE12:AE16"/>
    <mergeCell ref="K14:K16"/>
    <mergeCell ref="L14:L16"/>
    <mergeCell ref="M14:M16"/>
    <mergeCell ref="T12:X13"/>
    <mergeCell ref="N14:N16"/>
    <mergeCell ref="T14:T16"/>
    <mergeCell ref="U14:U16"/>
    <mergeCell ref="V14:V16"/>
    <mergeCell ref="W14:W16"/>
    <mergeCell ref="X14:X16"/>
    <mergeCell ref="AJ12:AN13"/>
    <mergeCell ref="AO12:AR13"/>
    <mergeCell ref="Y14:Y16"/>
    <mergeCell ref="Z14:Z16"/>
    <mergeCell ref="AA14:AA16"/>
    <mergeCell ref="AB14:AB16"/>
    <mergeCell ref="AC14:AC16"/>
    <mergeCell ref="AD14:AD16"/>
    <mergeCell ref="AJ14:AJ16"/>
    <mergeCell ref="AK14:AK16"/>
    <mergeCell ref="AL14:AL16"/>
    <mergeCell ref="AM14:AM16"/>
    <mergeCell ref="AN14:AN16"/>
    <mergeCell ref="AO14:AO16"/>
    <mergeCell ref="AP14:AP16"/>
    <mergeCell ref="AQ14:AQ16"/>
    <mergeCell ref="AR14:AR16"/>
    <mergeCell ref="AS12:AT13"/>
    <mergeCell ref="AU12:AU16"/>
    <mergeCell ref="AZ12:BD13"/>
    <mergeCell ref="BE12:BH13"/>
    <mergeCell ref="BI12:BJ13"/>
    <mergeCell ref="BK12:BK16"/>
    <mergeCell ref="AT14:AT16"/>
    <mergeCell ref="AZ14:AZ16"/>
    <mergeCell ref="BA14:BA16"/>
    <mergeCell ref="BB14:BB16"/>
    <mergeCell ref="BC14:BC16"/>
    <mergeCell ref="BD14:BD16"/>
    <mergeCell ref="BE14:BE16"/>
    <mergeCell ref="BF14:BF16"/>
    <mergeCell ref="BG14:BG16"/>
    <mergeCell ref="BH14:BH16"/>
    <mergeCell ref="AS14:AS16"/>
    <mergeCell ref="BI14:BI16"/>
    <mergeCell ref="BJ14:BJ16"/>
    <mergeCell ref="EI14:EI16"/>
    <mergeCell ref="EJ14:EJ16"/>
    <mergeCell ref="EK14:EK16"/>
    <mergeCell ref="DU14:DU16"/>
    <mergeCell ref="DV14:DV16"/>
    <mergeCell ref="EB14:EB16"/>
    <mergeCell ref="EC14:EC16"/>
    <mergeCell ref="BP12:BT13"/>
    <mergeCell ref="BU12:BX13"/>
    <mergeCell ref="BY12:BZ13"/>
    <mergeCell ref="CA12:CA16"/>
    <mergeCell ref="CF12:CJ13"/>
    <mergeCell ref="CK12:CN13"/>
    <mergeCell ref="BX14:BX16"/>
    <mergeCell ref="BY14:BY16"/>
    <mergeCell ref="BZ14:BZ16"/>
    <mergeCell ref="CF14:CF16"/>
    <mergeCell ref="CG14:CG16"/>
    <mergeCell ref="CH14:CH16"/>
    <mergeCell ref="CI14:CI16"/>
    <mergeCell ref="CJ14:CJ16"/>
    <mergeCell ref="CK14:CK16"/>
    <mergeCell ref="CL14:CL16"/>
    <mergeCell ref="BP14:BP16"/>
    <mergeCell ref="GG12:GH13"/>
    <mergeCell ref="GI12:GI16"/>
    <mergeCell ref="A13:A16"/>
    <mergeCell ref="B13:C14"/>
    <mergeCell ref="Q13:Q16"/>
    <mergeCell ref="R13:S14"/>
    <mergeCell ref="AG13:AG16"/>
    <mergeCell ref="AH13:AI14"/>
    <mergeCell ref="AW13:AW16"/>
    <mergeCell ref="AX13:AY14"/>
    <mergeCell ref="FH12:FL13"/>
    <mergeCell ref="FM12:FP13"/>
    <mergeCell ref="FQ12:FR13"/>
    <mergeCell ref="FS12:FS16"/>
    <mergeCell ref="FX12:GB13"/>
    <mergeCell ref="GC12:GF13"/>
    <mergeCell ref="FL14:FL16"/>
    <mergeCell ref="FM14:FM16"/>
    <mergeCell ref="FN14:FN16"/>
    <mergeCell ref="FO14:FO16"/>
    <mergeCell ref="EK12:EL13"/>
    <mergeCell ref="EM12:EM16"/>
    <mergeCell ref="ER12:EV13"/>
    <mergeCell ref="EW12:EZ13"/>
    <mergeCell ref="DI13:DI16"/>
    <mergeCell ref="DJ13:DK14"/>
    <mergeCell ref="DY13:DY16"/>
    <mergeCell ref="DM14:DM16"/>
    <mergeCell ref="DN14:DN16"/>
    <mergeCell ref="DO14:DO16"/>
    <mergeCell ref="DP14:DP16"/>
    <mergeCell ref="BM13:BM16"/>
    <mergeCell ref="BN13:BO14"/>
    <mergeCell ref="CC13:CC16"/>
    <mergeCell ref="CD13:CE14"/>
    <mergeCell ref="DL12:DP13"/>
    <mergeCell ref="DQ12:DT13"/>
    <mergeCell ref="DU12:DV13"/>
    <mergeCell ref="DW12:DW16"/>
    <mergeCell ref="DQ14:DQ16"/>
    <mergeCell ref="DR14:DR16"/>
    <mergeCell ref="DS14:DS16"/>
    <mergeCell ref="DJ15:DJ16"/>
    <mergeCell ref="BN15:BN16"/>
    <mergeCell ref="BO15:BO16"/>
    <mergeCell ref="BT14:BT16"/>
    <mergeCell ref="BU14:BU16"/>
    <mergeCell ref="BV14:BV16"/>
    <mergeCell ref="BW14:BW16"/>
    <mergeCell ref="DB14:DB16"/>
    <mergeCell ref="DC14:DC16"/>
    <mergeCell ref="DD14:DD16"/>
    <mergeCell ref="CD15:CD16"/>
    <mergeCell ref="CE15:CE16"/>
    <mergeCell ref="BQ14:BQ16"/>
    <mergeCell ref="BR14:BR16"/>
    <mergeCell ref="BS14:BS16"/>
    <mergeCell ref="CN14:CN16"/>
    <mergeCell ref="CO14:CO16"/>
    <mergeCell ref="CP14:CP16"/>
    <mergeCell ref="CS13:CS16"/>
    <mergeCell ref="CO12:CP13"/>
    <mergeCell ref="CQ12:CQ16"/>
    <mergeCell ref="DA12:DD13"/>
    <mergeCell ref="DE12:DF13"/>
    <mergeCell ref="DG12:DG16"/>
    <mergeCell ref="CX14:CX16"/>
    <mergeCell ref="CY14:CY16"/>
    <mergeCell ref="CZ14:CZ16"/>
    <mergeCell ref="DA14:DA16"/>
    <mergeCell ref="CT15:CT16"/>
    <mergeCell ref="CU15:CU16"/>
    <mergeCell ref="CV14:CV16"/>
    <mergeCell ref="CW14:CW16"/>
    <mergeCell ref="CT13:CU14"/>
    <mergeCell ref="CV12:CZ13"/>
    <mergeCell ref="GG14:GG16"/>
    <mergeCell ref="GH14:GH16"/>
    <mergeCell ref="B15:B16"/>
    <mergeCell ref="C15:C16"/>
    <mergeCell ref="R15:R16"/>
    <mergeCell ref="S15:S16"/>
    <mergeCell ref="AH15:AH16"/>
    <mergeCell ref="AI15:AI16"/>
    <mergeCell ref="AX15:AX16"/>
    <mergeCell ref="AY15:AY16"/>
    <mergeCell ref="GA14:GA16"/>
    <mergeCell ref="GB14:GB16"/>
    <mergeCell ref="GC14:GC16"/>
    <mergeCell ref="GD14:GD16"/>
    <mergeCell ref="GE14:GE16"/>
    <mergeCell ref="GF14:GF16"/>
    <mergeCell ref="FP14:FP16"/>
    <mergeCell ref="FQ14:FQ16"/>
    <mergeCell ref="FR14:FR16"/>
    <mergeCell ref="FX14:FX16"/>
    <mergeCell ref="DE14:DE16"/>
    <mergeCell ref="DF14:DF16"/>
    <mergeCell ref="DL14:DL16"/>
    <mergeCell ref="CM14:CM16"/>
    <mergeCell ref="FY14:FY16"/>
    <mergeCell ref="FZ14:FZ16"/>
    <mergeCell ref="FA14:FA16"/>
    <mergeCell ref="FB14:FB16"/>
    <mergeCell ref="EP15:EP16"/>
    <mergeCell ref="EQ15:EQ16"/>
    <mergeCell ref="FF15:FF16"/>
    <mergeCell ref="FG15:FG16"/>
    <mergeCell ref="FV15:FV16"/>
    <mergeCell ref="FW15:FW16"/>
    <mergeCell ref="FE13:FE16"/>
    <mergeCell ref="FF13:FG14"/>
    <mergeCell ref="FU13:FU16"/>
    <mergeCell ref="FV13:FW14"/>
    <mergeCell ref="EP13:EQ14"/>
    <mergeCell ref="FA12:FB13"/>
    <mergeCell ref="FC12:FC16"/>
    <mergeCell ref="ER14:ER16"/>
    <mergeCell ref="ES14:ES16"/>
    <mergeCell ref="ET14:ET16"/>
    <mergeCell ref="DK15:DK16"/>
    <mergeCell ref="FH14:FH16"/>
    <mergeCell ref="FI14:FI16"/>
    <mergeCell ref="FJ14:FJ16"/>
    <mergeCell ref="FK14:FK16"/>
    <mergeCell ref="EU14:EU16"/>
    <mergeCell ref="EV14:EV16"/>
    <mergeCell ref="EW14:EW16"/>
    <mergeCell ref="EX14:EX16"/>
    <mergeCell ref="EY14:EY16"/>
    <mergeCell ref="EZ14:EZ16"/>
    <mergeCell ref="EF14:EF16"/>
    <mergeCell ref="EG14:EG16"/>
    <mergeCell ref="ED14:ED16"/>
    <mergeCell ref="EE14:EE16"/>
    <mergeCell ref="DZ15:DZ16"/>
    <mergeCell ref="EA15:EA16"/>
    <mergeCell ref="DZ13:EA14"/>
    <mergeCell ref="EO13:EO16"/>
    <mergeCell ref="EL14:EL16"/>
    <mergeCell ref="EB12:EF13"/>
    <mergeCell ref="EG12:EJ13"/>
    <mergeCell ref="DT14:DT16"/>
    <mergeCell ref="EH14:EH16"/>
    <mergeCell ref="O17:O20"/>
    <mergeCell ref="AE17:AE18"/>
    <mergeCell ref="CQ17:CQ21"/>
    <mergeCell ref="DG17:DG21"/>
    <mergeCell ref="DW17:DW18"/>
    <mergeCell ref="FC17:FC20"/>
    <mergeCell ref="DG31:DG35"/>
    <mergeCell ref="AU32:AU36"/>
    <mergeCell ref="GI32:GI36"/>
    <mergeCell ref="EM33:EM37"/>
    <mergeCell ref="CA34:CA38"/>
    <mergeCell ref="AE35:AE39"/>
    <mergeCell ref="DW35:DW39"/>
    <mergeCell ref="FS35:FS39"/>
    <mergeCell ref="O37:O41"/>
    <mergeCell ref="BK37:BK41"/>
    <mergeCell ref="FC37:FC41"/>
    <mergeCell ref="CQ38:CQ42"/>
    <mergeCell ref="DG38:DG42"/>
    <mergeCell ref="AU39:AU43"/>
    <mergeCell ref="FS17:FS18"/>
    <mergeCell ref="AU18:AU22"/>
    <mergeCell ref="GI18:GI22"/>
    <mergeCell ref="EM19:EM23"/>
    <mergeCell ref="A49:B49"/>
    <mergeCell ref="M49:O49"/>
    <mergeCell ref="Q49:R49"/>
    <mergeCell ref="AC49:AE49"/>
    <mergeCell ref="AG49:AH49"/>
    <mergeCell ref="AS49:AU49"/>
    <mergeCell ref="AW49:AX49"/>
    <mergeCell ref="BI49:BK49"/>
    <mergeCell ref="BY49:CA49"/>
    <mergeCell ref="CC49:CD49"/>
    <mergeCell ref="CO49:CQ49"/>
    <mergeCell ref="CS49:CT49"/>
    <mergeCell ref="FA49:FC49"/>
    <mergeCell ref="FE49:FF49"/>
    <mergeCell ref="FQ49:FS49"/>
    <mergeCell ref="FU49:FV49"/>
    <mergeCell ref="GG49:GI49"/>
    <mergeCell ref="DE49:DG49"/>
    <mergeCell ref="DI49:DJ49"/>
    <mergeCell ref="DU49:DW49"/>
    <mergeCell ref="DY49:DZ49"/>
    <mergeCell ref="EK49:EM49"/>
    <mergeCell ref="EO49:EP49"/>
  </mergeCells>
  <conditionalFormatting sqref="AU4:AY4">
    <cfRule type="cellIs" dxfId="136" priority="339" operator="lessThan">
      <formula>0</formula>
    </cfRule>
  </conditionalFormatting>
  <conditionalFormatting sqref="AZ4:BC4">
    <cfRule type="cellIs" dxfId="135" priority="338" operator="lessThan">
      <formula>0</formula>
    </cfRule>
  </conditionalFormatting>
  <conditionalFormatting sqref="BD4:BE4">
    <cfRule type="cellIs" dxfId="134" priority="337" operator="lessThan">
      <formula>0</formula>
    </cfRule>
  </conditionalFormatting>
  <conditionalFormatting sqref="BK4:BO4">
    <cfRule type="cellIs" dxfId="133" priority="336" operator="lessThan">
      <formula>0</formula>
    </cfRule>
  </conditionalFormatting>
  <conditionalFormatting sqref="BP4:BS4">
    <cfRule type="cellIs" dxfId="132" priority="335" operator="lessThan">
      <formula>0</formula>
    </cfRule>
  </conditionalFormatting>
  <conditionalFormatting sqref="BT4:BU4">
    <cfRule type="cellIs" dxfId="131" priority="334" operator="lessThan">
      <formula>0</formula>
    </cfRule>
  </conditionalFormatting>
  <conditionalFormatting sqref="CA4:CE4">
    <cfRule type="cellIs" dxfId="130" priority="333" operator="lessThan">
      <formula>0</formula>
    </cfRule>
  </conditionalFormatting>
  <conditionalFormatting sqref="CF4:CI4">
    <cfRule type="cellIs" dxfId="129" priority="332" operator="lessThan">
      <formula>0</formula>
    </cfRule>
  </conditionalFormatting>
  <conditionalFormatting sqref="CJ4:CK4">
    <cfRule type="cellIs" dxfId="128" priority="331" operator="lessThan">
      <formula>0</formula>
    </cfRule>
  </conditionalFormatting>
  <conditionalFormatting sqref="CQ4:CU4">
    <cfRule type="cellIs" dxfId="127" priority="330" operator="lessThan">
      <formula>0</formula>
    </cfRule>
  </conditionalFormatting>
  <conditionalFormatting sqref="CV4:CY4">
    <cfRule type="cellIs" dxfId="126" priority="329" operator="lessThan">
      <formula>0</formula>
    </cfRule>
  </conditionalFormatting>
  <conditionalFormatting sqref="CZ4:DA4">
    <cfRule type="cellIs" dxfId="125" priority="328" operator="lessThan">
      <formula>0</formula>
    </cfRule>
  </conditionalFormatting>
  <conditionalFormatting sqref="DG4:DK4">
    <cfRule type="cellIs" dxfId="124" priority="327" operator="lessThan">
      <formula>0</formula>
    </cfRule>
  </conditionalFormatting>
  <conditionalFormatting sqref="DL4:DO4">
    <cfRule type="cellIs" dxfId="123" priority="326" operator="lessThan">
      <formula>0</formula>
    </cfRule>
  </conditionalFormatting>
  <conditionalFormatting sqref="DP4:DQ4">
    <cfRule type="cellIs" dxfId="122" priority="325" operator="lessThan">
      <formula>0</formula>
    </cfRule>
  </conditionalFormatting>
  <conditionalFormatting sqref="DW4:EA4">
    <cfRule type="cellIs" dxfId="121" priority="324" operator="lessThan">
      <formula>0</formula>
    </cfRule>
  </conditionalFormatting>
  <conditionalFormatting sqref="EB4:EE4">
    <cfRule type="cellIs" dxfId="120" priority="323" operator="lessThan">
      <formula>0</formula>
    </cfRule>
  </conditionalFormatting>
  <conditionalFormatting sqref="EF4:EG4">
    <cfRule type="cellIs" dxfId="119" priority="322" operator="lessThan">
      <formula>0</formula>
    </cfRule>
  </conditionalFormatting>
  <conditionalFormatting sqref="EM4:EQ4">
    <cfRule type="cellIs" dxfId="118" priority="321" operator="lessThan">
      <formula>0</formula>
    </cfRule>
  </conditionalFormatting>
  <conditionalFormatting sqref="ER4:EU4">
    <cfRule type="cellIs" dxfId="117" priority="320" operator="lessThan">
      <formula>0</formula>
    </cfRule>
  </conditionalFormatting>
  <conditionalFormatting sqref="EV4:EW4">
    <cfRule type="cellIs" dxfId="116" priority="319" operator="lessThan">
      <formula>0</formula>
    </cfRule>
  </conditionalFormatting>
  <conditionalFormatting sqref="FC4:FG4">
    <cfRule type="cellIs" dxfId="115" priority="318" operator="lessThan">
      <formula>0</formula>
    </cfRule>
  </conditionalFormatting>
  <conditionalFormatting sqref="FH4:FK4">
    <cfRule type="cellIs" dxfId="114" priority="317" operator="lessThan">
      <formula>0</formula>
    </cfRule>
  </conditionalFormatting>
  <conditionalFormatting sqref="FL4:FM4">
    <cfRule type="cellIs" dxfId="113" priority="316" operator="lessThan">
      <formula>0</formula>
    </cfRule>
  </conditionalFormatting>
  <conditionalFormatting sqref="FS4:FW4">
    <cfRule type="cellIs" dxfId="112" priority="315" operator="lessThan">
      <formula>0</formula>
    </cfRule>
  </conditionalFormatting>
  <conditionalFormatting sqref="FX4:GA4">
    <cfRule type="cellIs" dxfId="111" priority="314" operator="lessThan">
      <formula>0</formula>
    </cfRule>
  </conditionalFormatting>
  <conditionalFormatting sqref="GB4:GC4">
    <cfRule type="cellIs" dxfId="110" priority="313" operator="lessThan">
      <formula>0</formula>
    </cfRule>
  </conditionalFormatting>
  <conditionalFormatting sqref="GI4:GM4">
    <cfRule type="cellIs" dxfId="109" priority="312" operator="lessThan">
      <formula>0</formula>
    </cfRule>
  </conditionalFormatting>
  <conditionalFormatting sqref="GN4:GQ4">
    <cfRule type="cellIs" dxfId="108" priority="311" operator="lessThan">
      <formula>0</formula>
    </cfRule>
  </conditionalFormatting>
  <conditionalFormatting sqref="GR4:GS4">
    <cfRule type="cellIs" dxfId="107" priority="310" operator="lessThan">
      <formula>0</formula>
    </cfRule>
  </conditionalFormatting>
  <conditionalFormatting sqref="AE4:AI4">
    <cfRule type="cellIs" dxfId="106" priority="309" operator="lessThan">
      <formula>0</formula>
    </cfRule>
  </conditionalFormatting>
  <conditionalFormatting sqref="AJ4:AM4">
    <cfRule type="cellIs" dxfId="105" priority="308" operator="lessThan">
      <formula>0</formula>
    </cfRule>
  </conditionalFormatting>
  <conditionalFormatting sqref="AN4:AO4">
    <cfRule type="cellIs" dxfId="104" priority="307" operator="lessThan">
      <formula>0</formula>
    </cfRule>
  </conditionalFormatting>
  <conditionalFormatting sqref="AC4">
    <cfRule type="cellIs" dxfId="103" priority="306" operator="lessThan">
      <formula>0</formula>
    </cfRule>
  </conditionalFormatting>
  <conditionalFormatting sqref="AC9:AD10">
    <cfRule type="duplicateValues" dxfId="102" priority="305"/>
  </conditionalFormatting>
  <conditionalFormatting sqref="AM10">
    <cfRule type="duplicateValues" dxfId="101" priority="304"/>
  </conditionalFormatting>
  <conditionalFormatting sqref="AI9:AI10">
    <cfRule type="duplicateValues" dxfId="100" priority="303"/>
  </conditionalFormatting>
  <conditionalFormatting sqref="AM9:AM10">
    <cfRule type="duplicateValues" dxfId="99" priority="302"/>
  </conditionalFormatting>
  <conditionalFormatting sqref="HA12:HE12 HA13:HD13 HJ12 HA14:HN14 HA15:HL16 HN15:HN16 HO14:HO16">
    <cfRule type="cellIs" dxfId="98" priority="301" operator="lessThan">
      <formula>0</formula>
    </cfRule>
  </conditionalFormatting>
  <conditionalFormatting sqref="H5">
    <cfRule type="containsBlanks" dxfId="97" priority="194">
      <formula>LEN(TRIM(H5))=0</formula>
    </cfRule>
  </conditionalFormatting>
  <conditionalFormatting sqref="H8">
    <cfRule type="containsBlanks" dxfId="96" priority="193">
      <formula>LEN(TRIM(H8))=0</formula>
    </cfRule>
  </conditionalFormatting>
  <conditionalFormatting sqref="O12 AE12 AU12 BK12 CA12 CQ12 DG12 FC12 FS12 GI12 A12:A16">
    <cfRule type="cellIs" dxfId="95" priority="96" operator="lessThan">
      <formula>0</formula>
    </cfRule>
  </conditionalFormatting>
  <conditionalFormatting sqref="Q12">
    <cfRule type="cellIs" dxfId="94" priority="95" operator="lessThan">
      <formula>0</formula>
    </cfRule>
  </conditionalFormatting>
  <conditionalFormatting sqref="AG12">
    <cfRule type="cellIs" dxfId="93" priority="94" operator="lessThan">
      <formula>0</formula>
    </cfRule>
  </conditionalFormatting>
  <conditionalFormatting sqref="AW12">
    <cfRule type="cellIs" dxfId="92" priority="93" operator="lessThan">
      <formula>0</formula>
    </cfRule>
  </conditionalFormatting>
  <conditionalFormatting sqref="BM12">
    <cfRule type="cellIs" dxfId="91" priority="92" operator="lessThan">
      <formula>0</formula>
    </cfRule>
  </conditionalFormatting>
  <conditionalFormatting sqref="CC12">
    <cfRule type="cellIs" dxfId="90" priority="91" operator="lessThan">
      <formula>0</formula>
    </cfRule>
  </conditionalFormatting>
  <conditionalFormatting sqref="CS12">
    <cfRule type="cellIs" dxfId="89" priority="90" operator="lessThan">
      <formula>0</formula>
    </cfRule>
  </conditionalFormatting>
  <conditionalFormatting sqref="DI12">
    <cfRule type="cellIs" dxfId="88" priority="89" operator="lessThan">
      <formula>0</formula>
    </cfRule>
  </conditionalFormatting>
  <conditionalFormatting sqref="DY12">
    <cfRule type="cellIs" dxfId="87" priority="88" operator="lessThan">
      <formula>0</formula>
    </cfRule>
  </conditionalFormatting>
  <conditionalFormatting sqref="EO12">
    <cfRule type="cellIs" dxfId="86" priority="87" operator="lessThan">
      <formula>0</formula>
    </cfRule>
  </conditionalFormatting>
  <conditionalFormatting sqref="FE12">
    <cfRule type="cellIs" dxfId="85" priority="86" operator="lessThan">
      <formula>0</formula>
    </cfRule>
  </conditionalFormatting>
  <conditionalFormatting sqref="FU12">
    <cfRule type="cellIs" dxfId="84" priority="85" operator="lessThan">
      <formula>0</formula>
    </cfRule>
  </conditionalFormatting>
  <conditionalFormatting sqref="Q13:Q16">
    <cfRule type="cellIs" dxfId="83" priority="84" operator="lessThan">
      <formula>0</formula>
    </cfRule>
  </conditionalFormatting>
  <conditionalFormatting sqref="AG13:AG16">
    <cfRule type="cellIs" dxfId="82" priority="83" operator="lessThan">
      <formula>0</formula>
    </cfRule>
  </conditionalFormatting>
  <conditionalFormatting sqref="AW13:AW16">
    <cfRule type="cellIs" dxfId="81" priority="82" operator="lessThan">
      <formula>0</formula>
    </cfRule>
  </conditionalFormatting>
  <conditionalFormatting sqref="BM13:BM16">
    <cfRule type="cellIs" dxfId="80" priority="81" operator="lessThan">
      <formula>0</formula>
    </cfRule>
  </conditionalFormatting>
  <conditionalFormatting sqref="CC13:CC16">
    <cfRule type="cellIs" dxfId="79" priority="80" operator="lessThan">
      <formula>0</formula>
    </cfRule>
  </conditionalFormatting>
  <conditionalFormatting sqref="CS13:CS16">
    <cfRule type="cellIs" dxfId="78" priority="79" operator="lessThan">
      <formula>0</formula>
    </cfRule>
  </conditionalFormatting>
  <conditionalFormatting sqref="DI13:DI16">
    <cfRule type="cellIs" dxfId="77" priority="78" operator="lessThan">
      <formula>0</formula>
    </cfRule>
  </conditionalFormatting>
  <conditionalFormatting sqref="DY13:DY16">
    <cfRule type="cellIs" dxfId="76" priority="77" operator="lessThan">
      <formula>0</formula>
    </cfRule>
  </conditionalFormatting>
  <conditionalFormatting sqref="EO13:EO16">
    <cfRule type="cellIs" dxfId="75" priority="76" operator="lessThan">
      <formula>0</formula>
    </cfRule>
  </conditionalFormatting>
  <conditionalFormatting sqref="FE13:FE16">
    <cfRule type="cellIs" dxfId="74" priority="75" operator="lessThan">
      <formula>0</formula>
    </cfRule>
  </conditionalFormatting>
  <conditionalFormatting sqref="FU13:FU16">
    <cfRule type="cellIs" dxfId="73" priority="74" operator="lessThan">
      <formula>0</formula>
    </cfRule>
  </conditionalFormatting>
  <conditionalFormatting sqref="GG14:GH16">
    <cfRule type="cellIs" dxfId="72" priority="73" operator="lessThan">
      <formula>0</formula>
    </cfRule>
  </conditionalFormatting>
  <conditionalFormatting sqref="FA14:FB16">
    <cfRule type="cellIs" dxfId="71" priority="72" operator="lessThan">
      <formula>0</formula>
    </cfRule>
  </conditionalFormatting>
  <conditionalFormatting sqref="FQ14:FR16">
    <cfRule type="cellIs" dxfId="70" priority="71" operator="lessThan">
      <formula>0</formula>
    </cfRule>
  </conditionalFormatting>
  <conditionalFormatting sqref="AS14:AT16">
    <cfRule type="cellIs" dxfId="69" priority="66" operator="lessThan">
      <formula>0</formula>
    </cfRule>
  </conditionalFormatting>
  <conditionalFormatting sqref="M49">
    <cfRule type="cellIs" dxfId="68" priority="61" operator="lessThan">
      <formula>0</formula>
    </cfRule>
  </conditionalFormatting>
  <conditionalFormatting sqref="DE14:DF16">
    <cfRule type="cellIs" dxfId="67" priority="70" operator="lessThan">
      <formula>0</formula>
    </cfRule>
  </conditionalFormatting>
  <conditionalFormatting sqref="CO14:CP16">
    <cfRule type="cellIs" dxfId="66" priority="69" operator="lessThan">
      <formula>0</formula>
    </cfRule>
  </conditionalFormatting>
  <conditionalFormatting sqref="BY14:BZ16">
    <cfRule type="cellIs" dxfId="65" priority="68" operator="lessThan">
      <formula>0</formula>
    </cfRule>
  </conditionalFormatting>
  <conditionalFormatting sqref="BI14:BJ16">
    <cfRule type="cellIs" dxfId="64" priority="67" operator="lessThan">
      <formula>0</formula>
    </cfRule>
  </conditionalFormatting>
  <conditionalFormatting sqref="AC14:AD16">
    <cfRule type="cellIs" dxfId="63" priority="65" operator="lessThan">
      <formula>0</formula>
    </cfRule>
  </conditionalFormatting>
  <conditionalFormatting sqref="M14:N16">
    <cfRule type="cellIs" dxfId="62" priority="64" operator="lessThan">
      <formula>0</formula>
    </cfRule>
  </conditionalFormatting>
  <conditionalFormatting sqref="E49:L49 A48">
    <cfRule type="cellIs" dxfId="61" priority="63" operator="lessThan">
      <formula>0</formula>
    </cfRule>
  </conditionalFormatting>
  <conditionalFormatting sqref="A49">
    <cfRule type="cellIs" dxfId="60" priority="62" operator="lessThan">
      <formula>0</formula>
    </cfRule>
  </conditionalFormatting>
  <conditionalFormatting sqref="AC49">
    <cfRule type="cellIs" dxfId="59" priority="58" operator="lessThan">
      <formula>0</formula>
    </cfRule>
  </conditionalFormatting>
  <conditionalFormatting sqref="U49:AB49 Q48">
    <cfRule type="cellIs" dxfId="58" priority="60" operator="lessThan">
      <formula>0</formula>
    </cfRule>
  </conditionalFormatting>
  <conditionalFormatting sqref="Q49">
    <cfRule type="cellIs" dxfId="57" priority="59" operator="lessThan">
      <formula>0</formula>
    </cfRule>
  </conditionalFormatting>
  <conditionalFormatting sqref="AS49">
    <cfRule type="cellIs" dxfId="56" priority="55" operator="lessThan">
      <formula>0</formula>
    </cfRule>
  </conditionalFormatting>
  <conditionalFormatting sqref="AK49:AR49 AG48">
    <cfRule type="cellIs" dxfId="55" priority="57" operator="lessThan">
      <formula>0</formula>
    </cfRule>
  </conditionalFormatting>
  <conditionalFormatting sqref="AG49">
    <cfRule type="cellIs" dxfId="54" priority="56" operator="lessThan">
      <formula>0</formula>
    </cfRule>
  </conditionalFormatting>
  <conditionalFormatting sqref="BI49">
    <cfRule type="cellIs" dxfId="53" priority="52" operator="lessThan">
      <formula>0</formula>
    </cfRule>
  </conditionalFormatting>
  <conditionalFormatting sqref="BA49:BH49 AW48">
    <cfRule type="cellIs" dxfId="52" priority="54" operator="lessThan">
      <formula>0</formula>
    </cfRule>
  </conditionalFormatting>
  <conditionalFormatting sqref="AW49">
    <cfRule type="cellIs" dxfId="51" priority="53" operator="lessThan">
      <formula>0</formula>
    </cfRule>
  </conditionalFormatting>
  <conditionalFormatting sqref="BY49">
    <cfRule type="cellIs" dxfId="50" priority="49" operator="lessThan">
      <formula>0</formula>
    </cfRule>
  </conditionalFormatting>
  <conditionalFormatting sqref="BQ49:BX49 BM48">
    <cfRule type="cellIs" dxfId="49" priority="51" operator="lessThan">
      <formula>0</formula>
    </cfRule>
  </conditionalFormatting>
  <conditionalFormatting sqref="BM49">
    <cfRule type="cellIs" dxfId="48" priority="50" operator="lessThan">
      <formula>0</formula>
    </cfRule>
  </conditionalFormatting>
  <conditionalFormatting sqref="CO49">
    <cfRule type="cellIs" dxfId="47" priority="46" operator="lessThan">
      <formula>0</formula>
    </cfRule>
  </conditionalFormatting>
  <conditionalFormatting sqref="CG49:CN49 CC48">
    <cfRule type="cellIs" dxfId="46" priority="48" operator="lessThan">
      <formula>0</formula>
    </cfRule>
  </conditionalFormatting>
  <conditionalFormatting sqref="CC49">
    <cfRule type="cellIs" dxfId="45" priority="47" operator="lessThan">
      <formula>0</formula>
    </cfRule>
  </conditionalFormatting>
  <conditionalFormatting sqref="DE49">
    <cfRule type="cellIs" dxfId="44" priority="43" operator="lessThan">
      <formula>0</formula>
    </cfRule>
  </conditionalFormatting>
  <conditionalFormatting sqref="CW49:DD49 CS48">
    <cfRule type="cellIs" dxfId="43" priority="45" operator="lessThan">
      <formula>0</formula>
    </cfRule>
  </conditionalFormatting>
  <conditionalFormatting sqref="CS49">
    <cfRule type="cellIs" dxfId="42" priority="44" operator="lessThan">
      <formula>0</formula>
    </cfRule>
  </conditionalFormatting>
  <conditionalFormatting sqref="DU49">
    <cfRule type="cellIs" dxfId="41" priority="40" operator="lessThan">
      <formula>0</formula>
    </cfRule>
  </conditionalFormatting>
  <conditionalFormatting sqref="DM49:DT49 DI48">
    <cfRule type="cellIs" dxfId="40" priority="42" operator="lessThan">
      <formula>0</formula>
    </cfRule>
  </conditionalFormatting>
  <conditionalFormatting sqref="DI49">
    <cfRule type="cellIs" dxfId="39" priority="41" operator="lessThan">
      <formula>0</formula>
    </cfRule>
  </conditionalFormatting>
  <conditionalFormatting sqref="EK49">
    <cfRule type="cellIs" dxfId="38" priority="37" operator="lessThan">
      <formula>0</formula>
    </cfRule>
  </conditionalFormatting>
  <conditionalFormatting sqref="EC49:EJ49 DY48">
    <cfRule type="cellIs" dxfId="37" priority="39" operator="lessThan">
      <formula>0</formula>
    </cfRule>
  </conditionalFormatting>
  <conditionalFormatting sqref="DY49">
    <cfRule type="cellIs" dxfId="36" priority="38" operator="lessThan">
      <formula>0</formula>
    </cfRule>
  </conditionalFormatting>
  <conditionalFormatting sqref="FA49">
    <cfRule type="cellIs" dxfId="35" priority="34" operator="lessThan">
      <formula>0</formula>
    </cfRule>
  </conditionalFormatting>
  <conditionalFormatting sqref="ES49:EZ49 EO48">
    <cfRule type="cellIs" dxfId="34" priority="36" operator="lessThan">
      <formula>0</formula>
    </cfRule>
  </conditionalFormatting>
  <conditionalFormatting sqref="EO49">
    <cfRule type="cellIs" dxfId="33" priority="35" operator="lessThan">
      <formula>0</formula>
    </cfRule>
  </conditionalFormatting>
  <conditionalFormatting sqref="FQ49">
    <cfRule type="cellIs" dxfId="32" priority="31" operator="lessThan">
      <formula>0</formula>
    </cfRule>
  </conditionalFormatting>
  <conditionalFormatting sqref="FI49:FP49 FE48">
    <cfRule type="cellIs" dxfId="31" priority="33" operator="lessThan">
      <formula>0</formula>
    </cfRule>
  </conditionalFormatting>
  <conditionalFormatting sqref="FE49">
    <cfRule type="cellIs" dxfId="30" priority="32" operator="lessThan">
      <formula>0</formula>
    </cfRule>
  </conditionalFormatting>
  <conditionalFormatting sqref="GG49">
    <cfRule type="cellIs" dxfId="29" priority="28" operator="lessThan">
      <formula>0</formula>
    </cfRule>
  </conditionalFormatting>
  <conditionalFormatting sqref="FY49:GF49 FU48">
    <cfRule type="cellIs" dxfId="28" priority="30" operator="lessThan">
      <formula>0</formula>
    </cfRule>
  </conditionalFormatting>
  <conditionalFormatting sqref="FU49">
    <cfRule type="cellIs" dxfId="27" priority="29" operator="lessThan">
      <formula>0</formula>
    </cfRule>
  </conditionalFormatting>
  <conditionalFormatting sqref="I12 B12:D12 B13:C13 B14:L14 B15:K16">
    <cfRule type="cellIs" dxfId="26" priority="27" operator="lessThan">
      <formula>0</formula>
    </cfRule>
  </conditionalFormatting>
  <conditionalFormatting sqref="Y12 R12:T12 R13:S13 R14:T16 V15:AA16 V14:AB14">
    <cfRule type="cellIs" dxfId="25" priority="26" operator="lessThan">
      <formula>0</formula>
    </cfRule>
  </conditionalFormatting>
  <conditionalFormatting sqref="U14:U16">
    <cfRule type="cellIs" dxfId="24" priority="25" operator="lessThan">
      <formula>0</formula>
    </cfRule>
  </conditionalFormatting>
  <conditionalFormatting sqref="AK14:AK16">
    <cfRule type="cellIs" dxfId="23" priority="23" operator="lessThan">
      <formula>0</formula>
    </cfRule>
  </conditionalFormatting>
  <conditionalFormatting sqref="AO12 AH12:AJ12 AH13:AI13 AH14:AJ16 AL15:AQ16 AL14:AR14">
    <cfRule type="cellIs" dxfId="22" priority="24" operator="lessThan">
      <formula>0</formula>
    </cfRule>
  </conditionalFormatting>
  <conditionalFormatting sqref="BA14:BA16">
    <cfRule type="cellIs" dxfId="21" priority="21" operator="lessThan">
      <formula>0</formula>
    </cfRule>
  </conditionalFormatting>
  <conditionalFormatting sqref="BE12 AX12:AZ12 AX13:AY13 AX14:AZ16 BB15:BG16 BB14:BH14">
    <cfRule type="cellIs" dxfId="20" priority="22" operator="lessThan">
      <formula>0</formula>
    </cfRule>
  </conditionalFormatting>
  <conditionalFormatting sqref="BQ14:BQ16">
    <cfRule type="cellIs" dxfId="19" priority="19" operator="lessThan">
      <formula>0</formula>
    </cfRule>
  </conditionalFormatting>
  <conditionalFormatting sqref="BU12 BN12:BP12 BN13:BO13 BN14:BP16 BR15:BW16 BR14:BX14">
    <cfRule type="cellIs" dxfId="18" priority="20" operator="lessThan">
      <formula>0</formula>
    </cfRule>
  </conditionalFormatting>
  <conditionalFormatting sqref="CG14:CG16">
    <cfRule type="cellIs" dxfId="17" priority="17" operator="lessThan">
      <formula>0</formula>
    </cfRule>
  </conditionalFormatting>
  <conditionalFormatting sqref="CK12 CD12:CF12 CD13:CE13 CD14:CF16 CH15:CM16 CH14:CN14">
    <cfRule type="cellIs" dxfId="16" priority="18" operator="lessThan">
      <formula>0</formula>
    </cfRule>
  </conditionalFormatting>
  <conditionalFormatting sqref="EG12 DZ12:EB12 DZ13:EA13 DZ14:EB16 ED15:EI16 ED14:EJ14">
    <cfRule type="cellIs" dxfId="15" priority="8" operator="lessThan">
      <formula>0</formula>
    </cfRule>
  </conditionalFormatting>
  <conditionalFormatting sqref="DM14:DM16">
    <cfRule type="cellIs" dxfId="14" priority="11" operator="lessThan">
      <formula>0</formula>
    </cfRule>
  </conditionalFormatting>
  <conditionalFormatting sqref="CW14:CW16">
    <cfRule type="cellIs" dxfId="13" priority="15" operator="lessThan">
      <formula>0</formula>
    </cfRule>
  </conditionalFormatting>
  <conditionalFormatting sqref="DA12 CT12:CV12 CT13:CU13 CT14:CV16 CX15:DC16 CX14:DD14">
    <cfRule type="cellIs" dxfId="12" priority="16" operator="lessThan">
      <formula>0</formula>
    </cfRule>
  </conditionalFormatting>
  <conditionalFormatting sqref="ES14:ES16">
    <cfRule type="cellIs" dxfId="11" priority="5" operator="lessThan">
      <formula>0</formula>
    </cfRule>
  </conditionalFormatting>
  <conditionalFormatting sqref="DW12">
    <cfRule type="cellIs" dxfId="10" priority="14" operator="lessThan">
      <formula>0</formula>
    </cfRule>
  </conditionalFormatting>
  <conditionalFormatting sqref="DU14:DV16">
    <cfRule type="cellIs" dxfId="9" priority="13" operator="lessThan">
      <formula>0</formula>
    </cfRule>
  </conditionalFormatting>
  <conditionalFormatting sqref="DQ12 DJ12:DL12 DJ13:DK13 DJ14:DL16 DN15:DS16 DN14:DT14">
    <cfRule type="cellIs" dxfId="8" priority="12" operator="lessThan">
      <formula>0</formula>
    </cfRule>
  </conditionalFormatting>
  <conditionalFormatting sqref="EM12">
    <cfRule type="cellIs" dxfId="7" priority="10" operator="lessThan">
      <formula>0</formula>
    </cfRule>
  </conditionalFormatting>
  <conditionalFormatting sqref="EK14:EL16">
    <cfRule type="cellIs" dxfId="6" priority="9" operator="lessThan">
      <formula>0</formula>
    </cfRule>
  </conditionalFormatting>
  <conditionalFormatting sqref="EC14:EC16">
    <cfRule type="cellIs" dxfId="5" priority="7" operator="lessThan">
      <formula>0</formula>
    </cfRule>
  </conditionalFormatting>
  <conditionalFormatting sqref="EW12 EP12:ER12 EP13:EQ13 EP14:ER16 ET15:EY16 ET14:EZ14">
    <cfRule type="cellIs" dxfId="4" priority="6" operator="lessThan">
      <formula>0</formula>
    </cfRule>
  </conditionalFormatting>
  <conditionalFormatting sqref="FI14:FI16">
    <cfRule type="cellIs" dxfId="3" priority="3" operator="lessThan">
      <formula>0</formula>
    </cfRule>
  </conditionalFormatting>
  <conditionalFormatting sqref="FM12 FF12:FH12 FF13:FG13 FF14:FH16 FJ15:FO16 FJ14:FP14">
    <cfRule type="cellIs" dxfId="2" priority="4" operator="lessThan">
      <formula>0</formula>
    </cfRule>
  </conditionalFormatting>
  <conditionalFormatting sqref="FY14:FY16">
    <cfRule type="cellIs" dxfId="1" priority="1" operator="lessThan">
      <formula>0</formula>
    </cfRule>
  </conditionalFormatting>
  <conditionalFormatting sqref="GC12 FV12:FX12 FV13:FW13 FV14:FX16 FZ15:GE16 FZ14:GF14">
    <cfRule type="cellIs" dxfId="0" priority="2" operator="lessThan">
      <formula>0</formula>
    </cfRule>
  </conditionalFormatting>
  <hyperlinks>
    <hyperlink ref="X7" r:id="rId1" xr:uid="{98DD6700-DA21-470D-BD7B-1D485609D14A}"/>
  </hyperlinks>
  <pageMargins left="0.7" right="0.7" top="0.78740157499999996" bottom="0.78740157499999996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Übersicht</vt:lpstr>
      <vt:lpstr>Einrichtung 1</vt:lpstr>
      <vt:lpstr>Einrichtung 2</vt:lpstr>
      <vt:lpstr>Einrichtung 3</vt:lpstr>
      <vt:lpstr>Einrichtung 4</vt:lpstr>
      <vt:lpstr>Einrichtung 5</vt:lpstr>
    </vt:vector>
  </TitlesOfParts>
  <Company>Land Steiermark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Tonsern Maximilian Herbert</dc:creator>
  <cp:lastModifiedBy>Haring Christopher</cp:lastModifiedBy>
  <cp:lastPrinted>2025-03-05T12:03:19Z</cp:lastPrinted>
  <dcterms:created xsi:type="dcterms:W3CDTF">2022-08-08T11:46:31Z</dcterms:created>
  <dcterms:modified xsi:type="dcterms:W3CDTF">2026-05-27T11:51:18Z</dcterms:modified>
</cp:coreProperties>
</file>