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N:\GSJS02_Jugend\Offene Jugendarbeit\Förderunterlagen\Ansuchen 2024\"/>
    </mc:Choice>
  </mc:AlternateContent>
  <workbookProtection workbookAlgorithmName="SHA-512" workbookHashValue="A8vdxdpHxNkuHES+x7KCoyvGcFPP86T7OaZDGKPAAo2hYZSeGpCeo5WMF6GxZ2CRlGJYfJi+i9j3KmUVg76syQ==" workbookSaltValue="6YYoMVSjczoJa5LlNJL8Fg==" workbookSpinCount="100000" lockStructure="1"/>
  <bookViews>
    <workbookView xWindow="0" yWindow="0" windowWidth="28800" windowHeight="11700" activeTab="7"/>
  </bookViews>
  <sheets>
    <sheet name="Hinweise" sheetId="10" r:id="rId1"/>
    <sheet name="Deckblatt" sheetId="2" r:id="rId2"/>
    <sheet name="1. Stammdaten" sheetId="3" r:id="rId3"/>
    <sheet name="2. Förderungsgegenstand" sheetId="4" r:id="rId4"/>
    <sheet name="3. Finanzplan" sheetId="5" r:id="rId5"/>
    <sheet name="4. Personalplan" sheetId="6" r:id="rId6"/>
    <sheet name="5. Aktivitäten" sheetId="7" r:id="rId7"/>
    <sheet name="6. Wirkung " sheetId="9" r:id="rId8"/>
  </sheets>
  <definedNames>
    <definedName name="_xlnm.Print_Area" localSheetId="2">'1. Stammdaten'!$A$1:$E$53</definedName>
    <definedName name="_xlnm.Print_Area" localSheetId="3">'2. Förderungsgegenstand'!$A$1:$E$89</definedName>
    <definedName name="_xlnm.Print_Area" localSheetId="4">'3. Finanzplan'!$A$1:$D$63</definedName>
    <definedName name="_xlnm.Print_Area" localSheetId="5">'4. Personalplan'!$A$1:$G$12</definedName>
    <definedName name="_xlnm.Print_Area" localSheetId="6">'5. Aktivitäten'!$A$1:$E$23</definedName>
    <definedName name="_xlnm.Print_Area" localSheetId="7">'6. Wirkung '!$A$1:$C$50</definedName>
    <definedName name="_xlnm.Print_Area" localSheetId="1">Deckblatt!$A$1:$E$42</definedName>
    <definedName name="_xlnm.Print_Area" localSheetId="0">Hinweise!$A$1:$A$36</definedName>
    <definedName name="Text4" localSheetId="4">'3. Finanzplan'!$C$41</definedName>
    <definedName name="Z_6374A9C6_28A4_4C9F_9B33_7B86DCCA5E33_.wvu.PrintArea" localSheetId="2" hidden="1">'1. Stammdaten'!$A$1:$E$54</definedName>
    <definedName name="Z_6374A9C6_28A4_4C9F_9B33_7B86DCCA5E33_.wvu.PrintArea" localSheetId="3" hidden="1">'2. Förderungsgegenstand'!$A$1:$E$76</definedName>
    <definedName name="Z_6374A9C6_28A4_4C9F_9B33_7B86DCCA5E33_.wvu.PrintArea" localSheetId="4" hidden="1">'3. Finanzplan'!$A$1:$D$63</definedName>
    <definedName name="Z_6374A9C6_28A4_4C9F_9B33_7B86DCCA5E33_.wvu.PrintArea" localSheetId="5" hidden="1">'4. Personalplan'!$A$1:$E$12</definedName>
    <definedName name="Z_6374A9C6_28A4_4C9F_9B33_7B86DCCA5E33_.wvu.PrintArea" localSheetId="6" hidden="1">'5. Aktivitäten'!$A$1:$E$20</definedName>
    <definedName name="Z_6374A9C6_28A4_4C9F_9B33_7B86DCCA5E33_.wvu.PrintArea" localSheetId="7" hidden="1">'6. Wirkung '!$A$1:$C$43</definedName>
    <definedName name="Z_6374A9C6_28A4_4C9F_9B33_7B86DCCA5E33_.wvu.PrintArea" localSheetId="1" hidden="1">Deckblatt!$A$1:$E$39</definedName>
    <definedName name="Z_6374A9C6_28A4_4C9F_9B33_7B86DCCA5E33_.wvu.PrintArea" localSheetId="0" hidden="1">Hinweise!$A$1:$A$36</definedName>
    <definedName name="Z_6374A9C6_28A4_4C9F_9B33_7B86DCCA5E33_.wvu.Rows" localSheetId="7" hidden="1">'6. Wirkung '!#REF!,'6. Wirkung '!#REF!</definedName>
  </definedNames>
  <calcPr calcId="162913"/>
  <customWorkbookViews>
    <customWorkbookView name="Röck Marianne - Persönliche Ansicht" guid="{6374A9C6-28A4-4C9F-9B33-7B86DCCA5E33}" mergeInterval="0" personalView="1" maximized="1" xWindow="-9" yWindow="-9" windowWidth="1938" windowHeight="1046" tabRatio="879" activeSheetId="5"/>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9" i="4" l="1"/>
  <c r="C11" i="4"/>
  <c r="B65" i="4" s="1"/>
  <c r="E65" i="4"/>
  <c r="E64" i="4"/>
  <c r="E63" i="4"/>
  <c r="E62" i="4"/>
  <c r="B64" i="4"/>
  <c r="B63" i="4"/>
  <c r="B62" i="4"/>
  <c r="C47" i="4" l="1"/>
  <c r="C43" i="4"/>
  <c r="C39" i="4"/>
  <c r="C35" i="4"/>
  <c r="C31" i="4"/>
  <c r="C27" i="4"/>
  <c r="C23" i="4"/>
  <c r="C15" i="4"/>
  <c r="C57" i="4" l="1"/>
  <c r="C53" i="4"/>
  <c r="C56" i="4" l="1"/>
  <c r="B52" i="4"/>
  <c r="C58" i="4"/>
  <c r="C54" i="4"/>
  <c r="C55" i="4"/>
  <c r="G8" i="6"/>
  <c r="G9" i="6"/>
  <c r="G10" i="6"/>
  <c r="G11" i="6"/>
  <c r="F8" i="6"/>
  <c r="F9" i="6"/>
  <c r="F10" i="6"/>
  <c r="F11" i="6"/>
  <c r="E8" i="6"/>
  <c r="E9" i="6"/>
  <c r="E10" i="6"/>
  <c r="E11" i="6"/>
  <c r="A11" i="6"/>
  <c r="A10" i="6"/>
  <c r="A9" i="6"/>
  <c r="A7" i="6"/>
  <c r="E14" i="7" l="1"/>
  <c r="C14" i="7"/>
  <c r="B30" i="5"/>
  <c r="D30" i="5"/>
  <c r="A8" i="6"/>
  <c r="G7" i="6"/>
  <c r="G12" i="6" s="1"/>
  <c r="F7" i="6"/>
  <c r="E7" i="6"/>
  <c r="B56" i="5" l="1"/>
  <c r="B57" i="5" s="1"/>
  <c r="B41" i="5"/>
  <c r="B42" i="5" l="1"/>
  <c r="F12" i="6"/>
</calcChain>
</file>

<file path=xl/comments1.xml><?xml version="1.0" encoding="utf-8"?>
<comments xmlns="http://schemas.openxmlformats.org/spreadsheetml/2006/main">
  <authors>
    <author>DI Dr. Kirsten Tangemann</author>
  </authors>
  <commentList>
    <comment ref="A6" authorId="0" shapeId="0">
      <text>
        <r>
          <rPr>
            <b/>
            <sz val="12"/>
            <color indexed="81"/>
            <rFont val="Arial"/>
            <family val="2"/>
          </rPr>
          <t>(1) Aufgrund der Verordnung Nr. 1407/2013 vom 18. Dezember 2013 der europäischen Kommission über die Anwendung der Artikel 107 und 108 des Vertrages über die Arbeitsweise der Europäischen Union auf „De-minimis“-Beihilfen ist eine Bestätigung erforderlich, dass die Summe der lukrierten Förderungsbeiträge innerhalb der vorangegangenen zwei Steuerjahren und des laufenden Steuerjahres  200.000,00 € nicht übersteigen (inkl. der aktuell beantragten Förderung).
(2) Bei sonstiger Rechtsform (z.B. ARGE, Interessensgemeinschaft) ist die vertretungsbefugte Person (inkl. Geburtsdatum) als Antragsteller*in anzuführen.</t>
        </r>
      </text>
    </comment>
    <comment ref="G8" authorId="0" shapeId="0">
      <text>
        <r>
          <rPr>
            <b/>
            <sz val="12"/>
            <color indexed="81"/>
            <rFont val="Arial"/>
            <family val="2"/>
          </rPr>
          <t>Der Vereinsregisterauszug ist dem Ansuchen beizufügen.</t>
        </r>
      </text>
    </comment>
    <comment ref="A50" authorId="0" shapeId="0">
      <text>
        <r>
          <rPr>
            <b/>
            <sz val="12"/>
            <color indexed="81"/>
            <rFont val="Arial"/>
            <family val="2"/>
          </rPr>
          <t xml:space="preserve">Wenn der/die Förderungswerber*in vorsteuerabzugsberechtigt ist, sind im Finanzplan unter 3. die Nettobeträge einzutragen. </t>
        </r>
      </text>
    </comment>
  </commentList>
</comments>
</file>

<file path=xl/comments2.xml><?xml version="1.0" encoding="utf-8"?>
<comments xmlns="http://schemas.openxmlformats.org/spreadsheetml/2006/main">
  <authors>
    <author>Koller Andrea</author>
    <author>DI Dr. Kirsten Tangemann</author>
    <author>Röck Marianne</author>
  </authors>
  <commentList>
    <comment ref="C11" authorId="0" shapeId="0">
      <text>
        <r>
          <rPr>
            <b/>
            <sz val="12"/>
            <color indexed="81"/>
            <rFont val="Segoe UI"/>
            <family val="2"/>
          </rPr>
          <t>Verpflichtend auszufüllen</t>
        </r>
        <r>
          <rPr>
            <sz val="9"/>
            <color indexed="81"/>
            <rFont val="Segoe UI"/>
            <family val="2"/>
          </rPr>
          <t xml:space="preserve">
</t>
        </r>
      </text>
    </comment>
    <comment ref="C12" authorId="0" shapeId="0">
      <text>
        <r>
          <rPr>
            <b/>
            <sz val="12"/>
            <color indexed="81"/>
            <rFont val="Arial"/>
            <family val="2"/>
          </rPr>
          <t>Angabe des Kollektivvertrages bzw. Referenz-Kollektivvertrages sofern keiner zugrunde liegend und der Einstufung.</t>
        </r>
        <r>
          <rPr>
            <sz val="9"/>
            <color indexed="81"/>
            <rFont val="Segoe UI"/>
            <family val="2"/>
          </rPr>
          <t xml:space="preserve">
</t>
        </r>
      </text>
    </comment>
    <comment ref="A31" authorId="1" shapeId="0">
      <text>
        <r>
          <rPr>
            <b/>
            <sz val="12"/>
            <color indexed="81"/>
            <rFont val="Arial"/>
            <family val="2"/>
          </rPr>
          <t>in dieser Spalte - Kategorie
eine genauere Beschreibung dazu in den Spalten rechts einfügen z.B.
- Miete - Angabe des Mietzwecks: Veranstaltungs-/Seminarräumlichkeiten oder Büromiete
- Honorare/Fremdleistungen: Moderation, Beratung, Dolmetsch etc.
- Öffentlichkeitsarbeit: z.B. Werbemittel, Broschüren, Homepage, Social Media etc.</t>
        </r>
        <r>
          <rPr>
            <sz val="12"/>
            <color indexed="81"/>
            <rFont val="Arial"/>
            <family val="2"/>
          </rPr>
          <t xml:space="preserve">
</t>
        </r>
      </text>
    </comment>
    <comment ref="C44" authorId="0" shapeId="0">
      <text>
        <r>
          <rPr>
            <b/>
            <sz val="12"/>
            <color indexed="81"/>
            <rFont val="Arial"/>
            <family val="2"/>
          </rPr>
          <t>Verpflichtend auszufüllen. 
Die übergeordnete Kostenposition z.B. Förderung Bund ist zu erläutern: z.B. Förderung BKA in €, Förderung Bundesministerium in € etc.</t>
        </r>
      </text>
    </comment>
    <comment ref="B45" authorId="1" shapeId="0">
      <text>
        <r>
          <rPr>
            <b/>
            <sz val="12"/>
            <color indexed="81"/>
            <rFont val="Arial"/>
            <family val="2"/>
          </rPr>
          <t>Wert muss mit Angabe auf Deckblatt übereinstimmen</t>
        </r>
      </text>
    </comment>
    <comment ref="A48" authorId="1" shapeId="0">
      <text>
        <r>
          <rPr>
            <b/>
            <sz val="12"/>
            <color indexed="81"/>
            <rFont val="Arial"/>
            <family val="2"/>
          </rPr>
          <t>Angabe Abteilung / Fachabteilung</t>
        </r>
      </text>
    </comment>
    <comment ref="A49" authorId="1" shapeId="0">
      <text>
        <r>
          <rPr>
            <b/>
            <sz val="12"/>
            <color indexed="81"/>
            <rFont val="Arial"/>
            <family val="2"/>
          </rPr>
          <t>Angabe Abteilung / Fachabteilung</t>
        </r>
      </text>
    </comment>
    <comment ref="A50" authorId="1" shapeId="0">
      <text>
        <r>
          <rPr>
            <b/>
            <sz val="12"/>
            <color indexed="81"/>
            <rFont val="Arial"/>
            <family val="2"/>
          </rPr>
          <t>Angabe Abteilung / Fachabteilung</t>
        </r>
      </text>
    </comment>
    <comment ref="A51" authorId="2" shapeId="0">
      <text>
        <r>
          <rPr>
            <b/>
            <sz val="12"/>
            <color indexed="81"/>
            <rFont val="Segoe UI"/>
            <family val="2"/>
          </rPr>
          <t>Angabe Abteilung / Fachabteilung</t>
        </r>
      </text>
    </comment>
    <comment ref="A54" authorId="1" shapeId="0">
      <text>
        <r>
          <rPr>
            <b/>
            <sz val="12"/>
            <color indexed="81"/>
            <rFont val="Arial"/>
            <family val="2"/>
          </rPr>
          <t>z.B. aus Eintrittskartenverkauf, Sponsoring, Spenden, Teilnehmer*innenbeiträgen etc..</t>
        </r>
      </text>
    </comment>
  </commentList>
</comments>
</file>

<file path=xl/comments3.xml><?xml version="1.0" encoding="utf-8"?>
<comments xmlns="http://schemas.openxmlformats.org/spreadsheetml/2006/main">
  <authors>
    <author>DI Dr. Kirsten Tangemann</author>
  </authors>
  <commentList>
    <comment ref="C6" authorId="0" shapeId="0">
      <text>
        <r>
          <rPr>
            <b/>
            <sz val="12"/>
            <color indexed="81"/>
            <rFont val="Arial"/>
            <family val="2"/>
          </rPr>
          <t>M - männlich
W - weiblich
D - divers</t>
        </r>
        <r>
          <rPr>
            <sz val="9"/>
            <color indexed="81"/>
            <rFont val="Segoe UI"/>
            <family val="2"/>
          </rPr>
          <t xml:space="preserve">
</t>
        </r>
      </text>
    </comment>
  </commentList>
</comments>
</file>

<file path=xl/comments4.xml><?xml version="1.0" encoding="utf-8"?>
<comments xmlns="http://schemas.openxmlformats.org/spreadsheetml/2006/main">
  <authors>
    <author>Zehetner Stefan</author>
  </authors>
  <commentList>
    <comment ref="E6" authorId="0" shapeId="0">
      <text>
        <r>
          <rPr>
            <b/>
            <sz val="12"/>
            <color indexed="81"/>
            <rFont val="Arial"/>
            <family val="2"/>
          </rPr>
          <t xml:space="preserve">bspw. von 2 Mitarbeiter*innen sind Dienstags eine Person 2 Stunden anwesend und eine Person 4 Stunden. </t>
        </r>
      </text>
    </comment>
  </commentList>
</comments>
</file>

<file path=xl/sharedStrings.xml><?xml version="1.0" encoding="utf-8"?>
<sst xmlns="http://schemas.openxmlformats.org/spreadsheetml/2006/main" count="319" uniqueCount="244">
  <si>
    <t>Region Liezen</t>
  </si>
  <si>
    <t>Obersteiermark West</t>
  </si>
  <si>
    <t>Obersteiermark Ost</t>
  </si>
  <si>
    <t>Oststeiermark</t>
  </si>
  <si>
    <t>Südoststeiermark</t>
  </si>
  <si>
    <t>Südweststeiermark</t>
  </si>
  <si>
    <t>Postleitzahl</t>
  </si>
  <si>
    <t>Ort</t>
  </si>
  <si>
    <t>Straße, Hausnummer/Türnummer</t>
  </si>
  <si>
    <t>E-Mail</t>
  </si>
  <si>
    <t>Region</t>
  </si>
  <si>
    <t>Titel</t>
  </si>
  <si>
    <t>Vorname</t>
  </si>
  <si>
    <t>Nachname</t>
  </si>
  <si>
    <t>Funktion</t>
  </si>
  <si>
    <t>Förderung EU</t>
  </si>
  <si>
    <t>Förderung Bund</t>
  </si>
  <si>
    <t>Eigenmittel</t>
  </si>
  <si>
    <t>gemeinnützig</t>
  </si>
  <si>
    <t>gewinnorientiert</t>
  </si>
  <si>
    <t>Adresse und Kontakt</t>
  </si>
  <si>
    <t>Bankinstitut</t>
  </si>
  <si>
    <t>IBAN</t>
  </si>
  <si>
    <t>BIC</t>
  </si>
  <si>
    <t>Ja</t>
  </si>
  <si>
    <t>Nein</t>
  </si>
  <si>
    <t>von (TT.MM.JJJJ)</t>
  </si>
  <si>
    <t>bis (TT.MM.JJJJ)</t>
  </si>
  <si>
    <t>SNIC</t>
  </si>
  <si>
    <t>Zutreffendes ankreuzen</t>
  </si>
  <si>
    <t>Telefonnummer</t>
  </si>
  <si>
    <t>Homepage</t>
  </si>
  <si>
    <t>Kalkulierte Ausgaben</t>
  </si>
  <si>
    <t>Bruttogehalt inkl. Dienstgeberanteil</t>
  </si>
  <si>
    <t>Personalkosten Gesamt</t>
  </si>
  <si>
    <t>Sachkosten Gesamt</t>
  </si>
  <si>
    <t>Kalkulierte Einnahmen</t>
  </si>
  <si>
    <t>SUMME EINNAHMEN</t>
  </si>
  <si>
    <t>Betrag €</t>
  </si>
  <si>
    <t>Ort, Datum</t>
  </si>
  <si>
    <t>Steirischer Zentralraum</t>
  </si>
  <si>
    <t>Bezirk Liezen</t>
  </si>
  <si>
    <t>Bezirk Bruck-Mürzzuschlag</t>
  </si>
  <si>
    <t>Bezirk Leoben</t>
  </si>
  <si>
    <t>Bezirk Murtal</t>
  </si>
  <si>
    <t>Bezirk Murau</t>
  </si>
  <si>
    <t>Bezirk Weiz</t>
  </si>
  <si>
    <t>Bezirk Hartberg-Fürstenfeld</t>
  </si>
  <si>
    <t>Bezirk Graz-Umgebung</t>
  </si>
  <si>
    <t>Bezirk Voitsberg</t>
  </si>
  <si>
    <t>Bezirk Südoststeiermark</t>
  </si>
  <si>
    <t>Bezirk Leibnitz</t>
  </si>
  <si>
    <t>Bezirk Deutschlandsberg</t>
  </si>
  <si>
    <t>x</t>
  </si>
  <si>
    <t>Amt der Steiermärkischen Landesregierung
Abteilung 6 - Bildung und Gesellschaft
Fachabteilung Gesellschaft
Förderungsmanagement</t>
  </si>
  <si>
    <t>Nachhaltige Wirkung (Impact)</t>
  </si>
  <si>
    <t xml:space="preserve">WICHTIGE HINWEISE </t>
  </si>
  <si>
    <t>Förderungszeitraum</t>
  </si>
  <si>
    <t xml:space="preserve">Umsetzung des geplanten Vorhabens </t>
  </si>
  <si>
    <t>ERLÄUTERUNGEN ZUM FORMULAR:</t>
  </si>
  <si>
    <t>TT.MM.JJJJ - TT.MM.JJJJ</t>
  </si>
  <si>
    <t>beantragte Förderungssumme</t>
  </si>
  <si>
    <r>
      <t xml:space="preserve">Rückfragen: Per E-Mail an </t>
    </r>
    <r>
      <rPr>
        <b/>
        <u/>
        <sz val="12"/>
        <color rgb="FF0070C0"/>
        <rFont val="Arial"/>
        <family val="2"/>
      </rPr>
      <t>abt06gd-foem@stmk.gv.at</t>
    </r>
  </si>
  <si>
    <r>
      <t xml:space="preserve">Teilweise [%] </t>
    </r>
    <r>
      <rPr>
        <i/>
        <sz val="12"/>
        <color theme="1"/>
        <rFont val="Arial"/>
        <family val="2"/>
      </rPr>
      <t>(zu wieviel Prozent?)</t>
    </r>
  </si>
  <si>
    <r>
      <t>Vertretungsbefugte Kontaktperson der gesamtverantwortlichen Organisation</t>
    </r>
    <r>
      <rPr>
        <i/>
        <sz val="12"/>
        <color theme="1"/>
        <rFont val="Arial"/>
        <family val="2"/>
      </rPr>
      <t xml:space="preserve"> (z.B. Vereinsobmann/-frau, Geschäftsführung, Bürgermeister*in etc.)</t>
    </r>
  </si>
  <si>
    <t>Förderungssumme</t>
  </si>
  <si>
    <t xml:space="preserve">1. Stammdaten  </t>
  </si>
  <si>
    <r>
      <t xml:space="preserve">Rechtsform 
</t>
    </r>
    <r>
      <rPr>
        <i/>
        <sz val="12"/>
        <color theme="1"/>
        <rFont val="Arial"/>
        <family val="2"/>
      </rPr>
      <t>Verein, Körperschaft öffentlichen Rechts, GmbH (siehe Kommentar (1)), 
gemeinnützige GmbH, sonstige Rechtsform (siehe Kommentar (2))</t>
    </r>
  </si>
  <si>
    <t xml:space="preserve">Kontoinhaber*in </t>
  </si>
  <si>
    <t>Zutreffendes ankreuzen (x)</t>
  </si>
  <si>
    <r>
      <t xml:space="preserve">Bankverbindung </t>
    </r>
    <r>
      <rPr>
        <i/>
        <sz val="12"/>
        <color theme="1"/>
        <rFont val="Arial"/>
        <family val="2"/>
      </rPr>
      <t>(Konto muss auf den/die Förderwerber*in lauten.)</t>
    </r>
  </si>
  <si>
    <t>Welche finanziellen Mittel werden zur Umsetzung des Vorhabens insgesamt benötigt? Welcher Anteil davon wird bei der A6 - Fachabteilung Gesellschaft beantragt?</t>
  </si>
  <si>
    <t>Unten angeführte Kostenpositionen sind beispielhaft zu verstehen. Jede Kostenposition ist verpflichtend mit einem entsprechenden Kommentar (davon umfasste Leistung etc.) zu versehen.</t>
  </si>
  <si>
    <t>SACHKOSTEN (SK)</t>
  </si>
  <si>
    <t xml:space="preserve">Kollektivvertrag/
Einstufung </t>
  </si>
  <si>
    <t>beantragte Förderung bei A6 - Fachabteilung Gesellschaft</t>
  </si>
  <si>
    <r>
      <t xml:space="preserve">Erläuterung </t>
    </r>
    <r>
      <rPr>
        <i/>
        <sz val="12"/>
        <color theme="1"/>
        <rFont val="Arial"/>
        <family val="2"/>
      </rPr>
      <t>(siehe Kommentar)</t>
    </r>
  </si>
  <si>
    <r>
      <t>Sonstige Einnahmen</t>
    </r>
    <r>
      <rPr>
        <i/>
        <sz val="12"/>
        <color theme="1"/>
        <rFont val="Arial"/>
        <family val="2"/>
      </rPr>
      <t xml:space="preserve"> </t>
    </r>
  </si>
  <si>
    <r>
      <t>Erläuterung</t>
    </r>
    <r>
      <rPr>
        <i/>
        <sz val="12"/>
        <color theme="1"/>
        <rFont val="Arial"/>
        <family val="2"/>
      </rPr>
      <t xml:space="preserve"> (siehe Kommentar)</t>
    </r>
  </si>
  <si>
    <t>Bei Vorsteuerabzugsberechtigung sind Nettobeträge anzugeben!</t>
  </si>
  <si>
    <t>Förderungsanteil A6 - Fachabteilung Gesellschaft</t>
  </si>
  <si>
    <t>SUMME AUSGABEN (PK + SK)</t>
  </si>
  <si>
    <t>Förderung Gemeinde(n)</t>
  </si>
  <si>
    <t>Abteilung B</t>
  </si>
  <si>
    <t>Abteilung A</t>
  </si>
  <si>
    <t>Abteilung C</t>
  </si>
  <si>
    <t>Sonstige Förderung(n)</t>
  </si>
  <si>
    <r>
      <rPr>
        <b/>
        <sz val="12"/>
        <color theme="1"/>
        <rFont val="Arial"/>
        <family val="2"/>
      </rPr>
      <t>Datenschutzrechtliche Bestimmungen</t>
    </r>
    <r>
      <rPr>
        <sz val="12"/>
        <color theme="1"/>
        <rFont val="Arial"/>
        <family val="2"/>
      </rPr>
      <t xml:space="preserve">
1.	Der*die Förderungswerber*in nimmt zur Kenntnis, dass der Förderungsgeber ermächtigt ist, alle im Förderungsantrag enthaltenen, die Förderungswerber*innen und Förderungsnehmer*innen betreffenden personenbezogenen Daten gemäß Art. 6 Abs. 1 lit. b Datenschutz-Grundverordnung für Zwecke der Anbahnung und des Abschlusses des Förderungsvertrages automationsunterstützt zu verarbeiten. 
2.	Die gemäß Z 1 verarbeiteten Daten werden in Anlehnung an die steuerrechtlichen Vorgaben sieben Jahre gespeichert. 
3.	Der*die Förderungswerber*in nimmt zur Kenntnis, dass auf der Datenschutz-Informationsseite des Förderungsgebers (</t>
    </r>
    <r>
      <rPr>
        <u/>
        <sz val="12"/>
        <color theme="4"/>
        <rFont val="Arial"/>
        <family val="2"/>
      </rPr>
      <t xml:space="preserve">https://datenschutz.stmk.gv.at </t>
    </r>
    <r>
      <rPr>
        <sz val="12"/>
        <color theme="1"/>
        <rFont val="Arial"/>
        <family val="2"/>
      </rPr>
      <t>) alle relevanten Informationen insbesondere zu folgenden sie*ihn betreffenden Punkten veröffentlicht sind:
- zu den ihr*ihm zustehenden Rechten auf Auskunft, Berichtigung, Löschung, Einschränkung der Verarbeitung, Widerruf und Widerspruch sowie auf Datenübertragbarkeit;
- zum dem ihr*ihm zustehenden Beschwerderecht bei der Österreichischen Datenschutzbehörde; 
- zum Verantwortlichen der Verarbeitung und zum Datenschutzbeauftragten.</t>
    </r>
  </si>
  <si>
    <t>Welche personellen Ressourcen werden zur Umsetzung des Projekts insgesamt benötigt?</t>
  </si>
  <si>
    <t>WIRKUNGSORIENTIERUNG</t>
  </si>
  <si>
    <t>Mit Vorhaben, Maßnahmen, Projekten, Angeboten etc. sollen gesellschaftliche oder soziale Wirkungen erreicht werden. Wirkungen sind Veränderungen bei einer Zielgruppe oder bei Zielgruppen sowie auf gesamtgesellschaftlicher Ebene. Eine reine Betrachtung des Input (eingesetzte Ressourcen) und des Output (durchgeführte Aktivitäten) beschreibt noch nicht die konkrete/n)Wirkung/en.  
Die folgende (Wirkungs-)Logik ist der Struktur des Förderungsansuchens zugrunde gelegt:</t>
  </si>
  <si>
    <t>Datenschutzrechtliche Bestimmungen</t>
  </si>
  <si>
    <r>
      <t xml:space="preserve">Eingebunde Mitarbeiter*innen
</t>
    </r>
    <r>
      <rPr>
        <i/>
        <sz val="12"/>
        <color theme="1"/>
        <rFont val="Arial"/>
        <family val="2"/>
      </rPr>
      <t>(Vor- und Nachname)</t>
    </r>
  </si>
  <si>
    <r>
      <rPr>
        <b/>
        <sz val="11"/>
        <color theme="1"/>
        <rFont val="Arial"/>
        <family val="2"/>
      </rPr>
      <t>Kurzbeschreibung des/der Förderungswerber*in</t>
    </r>
    <r>
      <rPr>
        <b/>
        <sz val="12"/>
        <color theme="1"/>
        <rFont val="Arial"/>
        <family val="2"/>
      </rPr>
      <t xml:space="preserve">
</t>
    </r>
    <r>
      <rPr>
        <i/>
        <sz val="12"/>
        <color theme="1"/>
        <rFont val="Arial"/>
        <family val="2"/>
      </rPr>
      <t>max. 500 Zeichen (mit Leerzeichen)</t>
    </r>
  </si>
  <si>
    <r>
      <t>1. 	Der*die Förderungswerber*in nimmt zur Kenntnis, dass der Förderungsgeber ermächtigt ist, alle im Förderungsantrag enthaltenen, die 
    Förderungswerber*innen und Förderungsnehmer*innen betreffenden personenbezogenen Daten gemäß Art. 6 Abs. 1 lit. b Datenschutz-
   Grundverordnung für Zwecke der Anbahnung und des Abschlusses des Förderungsvertrages automationsunterstützt zu verarbeiten. 
2. 	Die gemäß Z 1 verarbeiteten Daten werden in Anlehnung an die steuerrechtlichen Vorgaben sieben Jahre gespeichert. 
3. 	Der*die Förderungswerber*in nimmt zur Kenntnis, dass auf der Datenschutz-Informationsseite des Förderungsgebers 
     (</t>
    </r>
    <r>
      <rPr>
        <u/>
        <sz val="12"/>
        <color theme="4"/>
        <rFont val="Arial"/>
        <family val="2"/>
      </rPr>
      <t xml:space="preserve">https://datenschutz.stmk.gv.at </t>
    </r>
    <r>
      <rPr>
        <sz val="12"/>
        <color theme="1"/>
        <rFont val="Arial"/>
        <family val="2"/>
      </rPr>
      <t>) alle relevanten Informationen insbesondere zu folgenden sie*ihn betreffenden Punkten veröffentlicht sind:
    - zu den ihr*ihm zustehenden Rechten auf Auskunft, Berichtigung, Löschung, Einschränkung der Verarbeitung, Widerruf und Widerspruch 
      sowie auf Datenübertragbarkeit;
    - zum dem ihr*ihm zustehenden Beschwerderecht bei der Österreichischen Datenschutzbehörde; 
    - zum Verantwortlichen der Verarbeitung und zum Datenschutzbeauftragten.</t>
    </r>
  </si>
  <si>
    <r>
      <rPr>
        <b/>
        <sz val="12"/>
        <color theme="1"/>
        <rFont val="Arial"/>
        <family val="2"/>
      </rPr>
      <t>Gleichstellung:</t>
    </r>
    <r>
      <rPr>
        <sz val="12"/>
        <color theme="1"/>
        <rFont val="Arial"/>
        <family val="2"/>
      </rPr>
      <t xml:space="preserve"> In welcher Form werden die Prinzipien der Gleichstellung der Geschlechter im Rahmen des Vorhabens und innerhalb der durchführenden Organisation umgesetzt?</t>
    </r>
    <r>
      <rPr>
        <i/>
        <sz val="12"/>
        <color theme="1"/>
        <rFont val="Arial"/>
        <family val="2"/>
      </rPr>
      <t xml:space="preserve"> 
(max. 500 Zeichen)</t>
    </r>
  </si>
  <si>
    <t>Hauptverbindung</t>
  </si>
  <si>
    <t>Abteilung D</t>
  </si>
  <si>
    <t>• Die Förderungswerber*in bestätigt mit der Unterschrift die Richtigkeit und Vollständigkeit sämtlicher im Antrag angegebener Daten.
• Die Förderungswerber*in verpflichtet sich mit der Unterschrift, in Ausübung ihrer/seiner Tätigkeit gemäß Förderungsrichtlinie die Menschenwürde zu achten und stellt sicher, dass Menschen nicht ausgegrenzt, herabwürdigend behandelt oder benachteiligt bzw. nicht unzulässig bevorzugt werden.
• Bei einer allfälligen Förderung durch die Fachabteilung Gesellschaft ist für Publikationen das auf der Homepage bereitgestellte Logo zu verwenden!
• Die Erstellung des Förderungsvertrages erfolgt durch den Förderungsgeber.</t>
  </si>
  <si>
    <t>Angaben zum/zur Förderungswerber*in</t>
  </si>
  <si>
    <r>
      <t>Vorsteuerabzugsberechtigt</t>
    </r>
    <r>
      <rPr>
        <b/>
        <i/>
        <sz val="12"/>
        <color theme="1"/>
        <rFont val="Arial"/>
        <family val="2"/>
      </rPr>
      <t xml:space="preserve"> </t>
    </r>
    <r>
      <rPr>
        <i/>
        <sz val="12"/>
        <color theme="1"/>
        <rFont val="Arial"/>
        <family val="2"/>
      </rPr>
      <t>(siehe Kommentar)</t>
    </r>
    <r>
      <rPr>
        <b/>
        <i/>
        <sz val="12"/>
        <color theme="1"/>
        <rFont val="Arial"/>
        <family val="2"/>
      </rPr>
      <t xml:space="preserve">
</t>
    </r>
    <r>
      <rPr>
        <i/>
        <sz val="12"/>
        <color theme="1"/>
        <rFont val="Arial"/>
        <family val="2"/>
      </rPr>
      <t>Zutreffendes ankreuzen (x)</t>
    </r>
  </si>
  <si>
    <r>
      <t xml:space="preserve">Name(n) </t>
    </r>
    <r>
      <rPr>
        <i/>
        <sz val="12"/>
        <color theme="1"/>
        <rFont val="Arial"/>
        <family val="2"/>
      </rPr>
      <t>(Vorname - Nachname)</t>
    </r>
  </si>
  <si>
    <t>Wurde bereits eine Förderung für das gegenständliche Vorhaben bewilligt? Wenn ja, wann zuletzt?</t>
  </si>
  <si>
    <t>Name der Einrichtung</t>
  </si>
  <si>
    <t>Projektleitung</t>
  </si>
  <si>
    <t>Kolleg für Sozialpädagogik</t>
  </si>
  <si>
    <t>Offener Betrieb</t>
  </si>
  <si>
    <t>Montag</t>
  </si>
  <si>
    <t>Dienstag</t>
  </si>
  <si>
    <t>Mittwoch</t>
  </si>
  <si>
    <t>Donnerstag</t>
  </si>
  <si>
    <t>Freitag</t>
  </si>
  <si>
    <t>Samstag</t>
  </si>
  <si>
    <t>Sonntag</t>
  </si>
  <si>
    <t>Angebote</t>
  </si>
  <si>
    <t>Overhead</t>
  </si>
  <si>
    <t>Gemeinden sind über die Aktivitäten und Vorgänge im Jugendzentrum informiert</t>
  </si>
  <si>
    <t xml:space="preserve">Alternative Lebenssichtweisen kennenlernen und Perspektiven erweitern
</t>
  </si>
  <si>
    <t>Kompetenzerweitung bei Jugendlichen</t>
  </si>
  <si>
    <t>Identitätsentwicklung bei Jugendlichen</t>
  </si>
  <si>
    <t>Alltagsbewältigung bei Jugendlichen</t>
  </si>
  <si>
    <t>Entwicklungsaufgaben können (in der Peergroup) bewältigt werden</t>
  </si>
  <si>
    <t>Jugendliche können ihre eigenen Stärken erkennen (Ressourcenorientierung)</t>
  </si>
  <si>
    <t>Interessensvertretung von Jugendlichen bei Gemeinden</t>
  </si>
  <si>
    <t>Jugendliche finden Bezugspersonen und Rolemodels und können Beziehungen aufbauen</t>
  </si>
  <si>
    <t>Jugendliche erleben im Jugendzentrum Anerkennung und Zugehörigkeit</t>
  </si>
  <si>
    <t>Prävention schädlicher Entwicklungen (bspw. Sucht, Gewalt etc.)</t>
  </si>
  <si>
    <t>Jugendliche nehmen Vermittlungs- und Begleitungsangebote an</t>
  </si>
  <si>
    <t>Jugendliche können ihre Anliegen einbringen und Angebote mitgestalten</t>
  </si>
  <si>
    <t>Kooperationspartner*innen haben Informationen über die Interessen und Bedarfe der Jugendlichen</t>
  </si>
  <si>
    <t>Anzahl Kontakte</t>
  </si>
  <si>
    <t>Anzahl erreichte Personen</t>
  </si>
  <si>
    <t>Wochentag</t>
  </si>
  <si>
    <t xml:space="preserve">Name </t>
  </si>
  <si>
    <t>Kooperationen und Vernetzung</t>
  </si>
  <si>
    <r>
      <t>Für die Durchführung v</t>
    </r>
    <r>
      <rPr>
        <b/>
        <sz val="12"/>
        <rFont val="Arial"/>
        <family val="2"/>
      </rPr>
      <t>erantwortliche Standortleitung</t>
    </r>
    <r>
      <rPr>
        <i/>
        <sz val="12"/>
        <color theme="1"/>
        <rFont val="Arial"/>
        <family val="2"/>
      </rPr>
      <t xml:space="preserve"> </t>
    </r>
  </si>
  <si>
    <t>Welche Zielgruppe(n) soll(en) mit welchem Angebot oder Projekt erreicht werden? Wie groß ist die jeweilige Zielgruppe?</t>
  </si>
  <si>
    <t>Art und Inhalte der Kooperationstätigkeit</t>
  </si>
  <si>
    <t>Ortsname</t>
  </si>
  <si>
    <t>Kooperationspartner*innen</t>
  </si>
  <si>
    <t>In welcher Form wird mit der Gemeinde kooperiert? Wie und in welchem Umfang gibt es Unterstützung seitens der Gemeinde?</t>
  </si>
  <si>
    <t>Art, Umfang und Inhalte der Kooperationstätigkeit</t>
  </si>
  <si>
    <t>Welche Kooperationspartner*innen (Organisationen, Einrichtungen) werden eingebunden?</t>
  </si>
  <si>
    <t>Beschäftigungsausmaß
in Wochenstunden</t>
  </si>
  <si>
    <r>
      <t>Funktion und Tätigkeit  im Rahmen der
be</t>
    </r>
    <r>
      <rPr>
        <b/>
        <sz val="12"/>
        <rFont val="Arial"/>
        <family val="2"/>
      </rPr>
      <t>antragten Förderung</t>
    </r>
  </si>
  <si>
    <t>SWÖ ..</t>
  </si>
  <si>
    <t>FFG</t>
  </si>
  <si>
    <t>Personalaufwand
Gesamt</t>
  </si>
  <si>
    <t>Anzahl der Öffnungsstunden</t>
  </si>
  <si>
    <t>Öffnungszeiten 
(genaue Uhrzeiten)</t>
  </si>
  <si>
    <t>14:00-17:00</t>
  </si>
  <si>
    <t>Personalstunden/Woche Gesamt</t>
  </si>
  <si>
    <t>Öffnungsstunden/Woche  
Gesamt</t>
  </si>
  <si>
    <t>Wirkungsdimension und angestrebte Veränderung bei der Zielgruppe</t>
  </si>
  <si>
    <t>Wochenstunden Gesamt</t>
  </si>
  <si>
    <t>Geschlecht (M/W/D)</t>
  </si>
  <si>
    <t>GZ                                                  ABT06GD-</t>
  </si>
  <si>
    <t>Person A</t>
  </si>
  <si>
    <t>Person B</t>
  </si>
  <si>
    <t>Honorare</t>
  </si>
  <si>
    <t>Weiterbildung</t>
  </si>
  <si>
    <r>
      <t xml:space="preserve">Qualifikation / Ausbildung
</t>
    </r>
    <r>
      <rPr>
        <i/>
        <sz val="14"/>
        <color rgb="FFFF0000"/>
        <rFont val="Arial"/>
        <family val="2"/>
      </rPr>
      <t>(Ausbildungsbestätigungen bzw. Inskriptionsbestätigungen sind verpflichtend beizulegen!)</t>
    </r>
  </si>
  <si>
    <r>
      <t xml:space="preserve">Name 
</t>
    </r>
    <r>
      <rPr>
        <i/>
        <sz val="12"/>
        <color theme="1"/>
        <rFont val="Arial"/>
        <family val="2"/>
      </rPr>
      <t xml:space="preserve">(Verein, Institution, Gemeinde, </t>
    </r>
    <r>
      <rPr>
        <i/>
        <sz val="12"/>
        <color rgb="FF00B050"/>
        <rFont val="Arial"/>
        <family val="2"/>
      </rPr>
      <t xml:space="preserve"> 
</t>
    </r>
    <r>
      <rPr>
        <i/>
        <sz val="12"/>
        <color theme="1"/>
        <rFont val="Arial"/>
        <family val="2"/>
      </rPr>
      <t xml:space="preserve"> etc.)</t>
    </r>
  </si>
  <si>
    <r>
      <t xml:space="preserve">ZVR-Zahl / Gemeinde-Nr. / </t>
    </r>
    <r>
      <rPr>
        <b/>
        <sz val="12"/>
        <color theme="1"/>
        <rFont val="Arial"/>
        <family val="2"/>
      </rPr>
      <t xml:space="preserve"> etc.</t>
    </r>
  </si>
  <si>
    <t>In welchem Umfang fließen Personalressourcen in den Offenen Betrieb, die Durchführung von Angeboten bzw. sind diese dem Overhead zuzurechnen?</t>
  </si>
  <si>
    <t>Jugendzentrum</t>
  </si>
  <si>
    <t>Jugendraum</t>
  </si>
  <si>
    <t>Art der Einrichtung</t>
  </si>
  <si>
    <r>
      <t>beantragter Förderungszeitraum</t>
    </r>
    <r>
      <rPr>
        <b/>
        <sz val="11"/>
        <color theme="1"/>
        <rFont val="Arial"/>
        <family val="2"/>
      </rPr>
      <t xml:space="preserve"> </t>
    </r>
  </si>
  <si>
    <t>Gemeinde/Kommune</t>
  </si>
  <si>
    <t>5. Aktivitäten und Kennzahlen</t>
  </si>
  <si>
    <t>2. Förderungsgegenstand</t>
  </si>
  <si>
    <t>3. Finanzplan</t>
  </si>
  <si>
    <t>Jugend</t>
  </si>
  <si>
    <t>Wirkungsziel</t>
  </si>
  <si>
    <t xml:space="preserve">in der Region/den Regionen  </t>
  </si>
  <si>
    <t>im Bezirk / in den Bezirken</t>
  </si>
  <si>
    <r>
      <t>PERSONALKOSTEN (PK)</t>
    </r>
    <r>
      <rPr>
        <sz val="12"/>
        <color theme="1"/>
        <rFont val="Arial"/>
        <family val="2"/>
      </rPr>
      <t xml:space="preserve">
(Angabe der Mitarbeiter*innen in einem Dienstverhältnis)</t>
    </r>
  </si>
  <si>
    <r>
      <t>Input - Personalressourcen</t>
    </r>
    <r>
      <rPr>
        <i/>
        <sz val="12"/>
        <color theme="1"/>
        <rFont val="Arial"/>
        <family val="2"/>
      </rPr>
      <t xml:space="preserve"> </t>
    </r>
  </si>
  <si>
    <t>Beschäftigungs-ausmaß
in Wochen-stunden</t>
  </si>
  <si>
    <t>Bruttogehalt inkl. Dienstgeber-anteil</t>
  </si>
  <si>
    <r>
      <t xml:space="preserve">Größe der Zielgruppen und geplante Angebote für die Zielgruppen im </t>
    </r>
    <r>
      <rPr>
        <b/>
        <u/>
        <sz val="14"/>
        <rFont val="Arial"/>
        <family val="2"/>
      </rPr>
      <t>Offenen Betrieb</t>
    </r>
  </si>
  <si>
    <r>
      <rPr>
        <b/>
        <sz val="12"/>
        <color theme="1"/>
        <rFont val="Arial"/>
        <family val="2"/>
      </rPr>
      <t>Zielgruppe</t>
    </r>
    <r>
      <rPr>
        <sz val="12"/>
        <color theme="1"/>
        <rFont val="Arial"/>
        <family val="2"/>
      </rPr>
      <t xml:space="preserve">
</t>
    </r>
  </si>
  <si>
    <t>Kooperation mit der fördernden Gemeinde und Unterstützung durch die Gemeinde</t>
  </si>
  <si>
    <t>Miete (inkl. BK)</t>
  </si>
  <si>
    <t>Wie/Wann werden die nicht geförderten Mitarbeiter*innen im Offenen Betrieb verwendet - Möglichkeit zur Erklärung (kein Pflichtfeld)</t>
  </si>
  <si>
    <t>Anzahl der geförderten Mitarbeiter*innen im Offenen Betrieb</t>
  </si>
  <si>
    <t xml:space="preserve">Wirkungen Offener Jugendarbeit (Outcome) </t>
  </si>
  <si>
    <t>Jugendliche können Verantwortung für ihr Handeln übernehmen und selbstständig agieren</t>
  </si>
  <si>
    <t>Jugendliche wenden sich an die Fachkräfte bei diversen Fragestellungen</t>
  </si>
  <si>
    <t>Jugendliche fühlen sich ernst genommen und werden als Partner*innen der Jugendarbeit betrachtet</t>
  </si>
  <si>
    <t>Fachkräfte der Offenen Jugendarbeit können im Einzugsgebiet mit Kooperationspartner*innen gemeinsam Projekte umsetzen/Synergien nutzen</t>
  </si>
  <si>
    <r>
      <t>Input - Finanzmittel</t>
    </r>
    <r>
      <rPr>
        <i/>
        <sz val="12"/>
        <color theme="1"/>
        <rFont val="Arial"/>
        <family val="2"/>
      </rPr>
      <t xml:space="preserve"> </t>
    </r>
  </si>
  <si>
    <t xml:space="preserve">Outcome </t>
  </si>
  <si>
    <r>
      <t xml:space="preserve">Wie soll der Planwert erreicht werden? Sind zielgruppenspezifische "zeitlich befristete Angebote" (lt. BOJA-Datenbank) oder Projekte geplant? </t>
    </r>
    <r>
      <rPr>
        <i/>
        <sz val="12"/>
        <rFont val="Arial"/>
        <family val="2"/>
      </rPr>
      <t>(max. 500 Zeichen)</t>
    </r>
  </si>
  <si>
    <t>Summe der Personalstunden aller Mitarbeiter*innen für Offenen Betrieb</t>
  </si>
  <si>
    <r>
      <t>Jugendliche ak</t>
    </r>
    <r>
      <rPr>
        <sz val="12"/>
        <color theme="1"/>
        <rFont val="Arial"/>
        <family val="2"/>
      </rPr>
      <t xml:space="preserve">zeptieren unterschiedliche Lebensformen und -entwürfe </t>
    </r>
  </si>
  <si>
    <t>Jugendliche werden kompetenter im Bereich von Information und Informationsbewertung</t>
  </si>
  <si>
    <t>Jugendarbeit plant und steuert mit der Gemeinde gemeinsam die Jugendarbeit in der Kommune</t>
  </si>
  <si>
    <t>Name förderungsrelevante Mitarbeiter*innen</t>
  </si>
  <si>
    <t>Name nicht förderungsrelevante Mitarbeiter*innen</t>
  </si>
  <si>
    <r>
      <t xml:space="preserve">Darstellung des Leistungsumfangs - </t>
    </r>
    <r>
      <rPr>
        <b/>
        <sz val="14"/>
        <color rgb="FFFF0000"/>
        <rFont val="Arial"/>
        <family val="2"/>
      </rPr>
      <t>NUR GEFÖRDERTE MITARBEITER*INNEN</t>
    </r>
  </si>
  <si>
    <t>Nicht geförderte Mitarbeiter*innen - Kommentarmöglichkeit</t>
  </si>
  <si>
    <t>Felder mit dem Hinweis "(siehe Kommentar)" und einem roten Dreieck in der rechten oberen Ecke enthalten Erläuterungen, die erscheinen, wenn das Feld angeklickt wird.</t>
  </si>
  <si>
    <r>
      <t>Förderungsansuche</t>
    </r>
    <r>
      <rPr>
        <b/>
        <sz val="24"/>
        <rFont val="Arial"/>
        <family val="2"/>
      </rPr>
      <t>n - Offene Jugendarbeit</t>
    </r>
  </si>
  <si>
    <t>Bezirk Graz (Stadt)</t>
  </si>
  <si>
    <r>
      <rPr>
        <b/>
        <sz val="12"/>
        <color rgb="FFFF0000"/>
        <rFont val="Arial"/>
        <family val="2"/>
      </rPr>
      <t xml:space="preserve">ACHTUNG: Die Berechnung der kalkulierten Beträge hat nach den Prinzipien der Wirtschaftlichkeit und Zweckmäßigkeit zu erfolgen! </t>
    </r>
    <r>
      <rPr>
        <sz val="12"/>
        <color theme="1"/>
        <rFont val="Arial"/>
        <family val="2"/>
      </rPr>
      <t xml:space="preserve">
</t>
    </r>
    <r>
      <rPr>
        <b/>
        <sz val="12"/>
        <color theme="1"/>
        <rFont val="Arial"/>
        <family val="2"/>
      </rPr>
      <t>Das zu fördernde Vorhaben muss ausfinanziert sein</t>
    </r>
    <r>
      <rPr>
        <sz val="12"/>
        <color theme="1"/>
        <rFont val="Arial"/>
        <family val="2"/>
      </rPr>
      <t xml:space="preserve">, </t>
    </r>
    <r>
      <rPr>
        <b/>
        <sz val="12"/>
        <color theme="1"/>
        <rFont val="Arial"/>
        <family val="2"/>
      </rPr>
      <t>das heißt die (voraussichtlichen) Gesamtkosten müssen zu 100% durch folgende Einnahmen abgedeckt sein:</t>
    </r>
    <r>
      <rPr>
        <sz val="12"/>
        <color theme="1"/>
        <rFont val="Arial"/>
        <family val="2"/>
      </rPr>
      <t xml:space="preserve">
&gt; die gegenständliche beantragte Förderung und/oder   
&gt; die Eigenmittel bzw. Eigenleistungen des Förderungswerbers/der Förderungswerberin und/oder
&gt; Förderungen bzw. Zuwendungen (z.B. Sponsoring) von anderen (Landes-)Stellen.</t>
    </r>
  </si>
  <si>
    <t>Unterschrift der zeichnungsberechtigten Person(en)</t>
  </si>
  <si>
    <r>
      <t xml:space="preserve">grau hinterlegte Felder: Daten werden aus </t>
    </r>
    <r>
      <rPr>
        <b/>
        <sz val="12"/>
        <color rgb="FF00B050"/>
        <rFont val="Arial"/>
        <family val="2"/>
      </rPr>
      <t>3. Finanzplan</t>
    </r>
    <r>
      <rPr>
        <sz val="12"/>
        <color theme="1"/>
        <rFont val="Arial"/>
        <family val="2"/>
      </rPr>
      <t xml:space="preserve"> übernommen</t>
    </r>
  </si>
  <si>
    <t>4. Personalplan - förderbare Mitarbeiter*innen</t>
  </si>
  <si>
    <t>Mitarbeiter*in; Gewaltschutzbeauftragte*r; Standortleitung</t>
  </si>
  <si>
    <t>6. Wirkung: Beitrag zu den strategischen Zielen der A6 - Fachabteilung Gesellschaft</t>
  </si>
  <si>
    <t>Jugendliche haben Plätze und Räume, die sie mitgestalten können</t>
  </si>
  <si>
    <t>Jugendliche wissen über die Angebote der Kooperationspartner*innen Bescheid</t>
  </si>
  <si>
    <r>
      <t xml:space="preserve">Gesellschaftliche Wirkung und Nutzen: Wie wirkt sich Offene Jugendarbeit in der Gemeinde positiv auf das Zusammenleben aus? Welche nachhaltige Wirkung erleben Jugendliche? </t>
    </r>
    <r>
      <rPr>
        <i/>
        <sz val="12"/>
        <color theme="1"/>
        <rFont val="Arial"/>
        <family val="2"/>
      </rPr>
      <t>(max. 1500 Zeichen)</t>
    </r>
  </si>
  <si>
    <t>Kinder, Jugendliche und deren Eltern sind in ihren Entwicklungsaufgaben und familiären Herausforderungen durch bedarfsgerechte Begleitstrukturen bestmöglich unterstützt. Ein kinder-, jugend- und familienfreundliches Umfeld ermöglicht ihnen unabhängig von Geschlecht, sozialer und regionaler Herkunft individuelle Lebensentwürfe und gesellschaftliche Teilhabe und schafft Entfaltungsmöglichkeiten.</t>
  </si>
  <si>
    <t>Gemeinden sehen die Jugendarbeit als Expert*in zum Thema Jugend</t>
  </si>
  <si>
    <t>Welche Veränderung/en (oder auch Beibehaltung) eines Zustandes, Verhaltens, etc. soll/en direkt bei der/den Zielgruppe/n erreicht werden? Wie werden diese Wirkung erhoben/festgestellt?</t>
  </si>
  <si>
    <t>Partizipation von Jugendlichen</t>
  </si>
  <si>
    <t>Jugendliche 16-20 Jahre</t>
  </si>
  <si>
    <t xml:space="preserve">Jugendliche unter 12 </t>
  </si>
  <si>
    <t>Dieser Antrag ist in elektronischer Form als Excel-Dokument an abt06gd-foem@stmk.gv.at zu übermitteln! Zusätzlichist der Finanzplan (Blatt 3) zu signieren und gescannt bzw. als digital signiertes pdf zu übermitteln</t>
  </si>
  <si>
    <t>Jugendliche 12-15 Jahre</t>
  </si>
  <si>
    <t xml:space="preserve">Mädchen </t>
  </si>
  <si>
    <t xml:space="preserve">Burschen </t>
  </si>
  <si>
    <t>Kontakte/ Person</t>
  </si>
  <si>
    <r>
      <t xml:space="preserve">Welcher Bedarf und/oder welche Herausforderungen stellen sich am Standort? </t>
    </r>
    <r>
      <rPr>
        <i/>
        <sz val="12"/>
        <color theme="1"/>
        <rFont val="Arial"/>
        <family val="2"/>
      </rPr>
      <t>(max. 2500 Zeichen)</t>
    </r>
  </si>
  <si>
    <t>Jugendliche Gesamt</t>
  </si>
  <si>
    <t>Anzahl Personen</t>
  </si>
  <si>
    <t xml:space="preserve">divers* </t>
  </si>
  <si>
    <t>Geschlechterverteilung Kontakte</t>
  </si>
  <si>
    <t>Geschlechterverteilung Personen</t>
  </si>
  <si>
    <t>Prozent</t>
  </si>
  <si>
    <t>Beschreibung der Wirkungszielerreichung: Wie sollen die Wirkungsdimensionen erfüllt werden? Beschreibung anhand eines Fließtextes. (Die Dimensionen dienen als Hinweisgeber - es muss auf mind. 1 Wirkung je Wirkungsdimension eingegangen werden)  MAX 500 Zeichen</t>
  </si>
  <si>
    <t>Ausgangssituation</t>
  </si>
  <si>
    <r>
      <rPr>
        <b/>
        <sz val="12"/>
        <rFont val="Arial"/>
        <family val="2"/>
      </rPr>
      <t>IST Stand</t>
    </r>
    <r>
      <rPr>
        <sz val="12"/>
        <rFont val="Arial"/>
        <family val="2"/>
      </rPr>
      <t>: erreichte Personen und Kontakte</t>
    </r>
    <r>
      <rPr>
        <b/>
        <sz val="12"/>
        <rFont val="Arial"/>
        <family val="2"/>
      </rPr>
      <t xml:space="preserve"> </t>
    </r>
    <r>
      <rPr>
        <sz val="12"/>
        <rFont val="Arial"/>
        <family val="2"/>
      </rPr>
      <t>in</t>
    </r>
    <r>
      <rPr>
        <b/>
        <sz val="12"/>
        <rFont val="Arial"/>
        <family val="2"/>
      </rPr>
      <t xml:space="preserve"> </t>
    </r>
    <r>
      <rPr>
        <b/>
        <u/>
        <sz val="12"/>
        <rFont val="Arial"/>
        <family val="2"/>
      </rPr>
      <t>DAUERHAFTEN Angeboten  über das gesamte vergangene Jahr</t>
    </r>
  </si>
  <si>
    <r>
      <rPr>
        <b/>
        <sz val="12"/>
        <rFont val="Arial"/>
        <family val="2"/>
      </rPr>
      <t>ZIELE: Soll sich die ZG verändern? Wenn ja, wie? E</t>
    </r>
    <r>
      <rPr>
        <sz val="12"/>
        <rFont val="Arial"/>
        <family val="2"/>
      </rPr>
      <t>rreichte Personen und Kontakte im</t>
    </r>
    <r>
      <rPr>
        <b/>
        <sz val="12"/>
        <rFont val="Arial"/>
        <family val="2"/>
      </rPr>
      <t xml:space="preserve"> </t>
    </r>
    <r>
      <rPr>
        <b/>
        <u/>
        <sz val="12"/>
        <rFont val="Arial"/>
        <family val="2"/>
      </rPr>
      <t>Offenen Betrieb</t>
    </r>
    <r>
      <rPr>
        <sz val="12"/>
        <rFont val="Arial"/>
        <family val="2"/>
      </rPr>
      <t>, Geschlechterverteilung</t>
    </r>
  </si>
  <si>
    <t>Altersverteilung</t>
  </si>
  <si>
    <t>Jugendliche Unter 12</t>
  </si>
  <si>
    <t>Jugendliche ab 21 Jahren</t>
  </si>
  <si>
    <t>Personen</t>
  </si>
  <si>
    <t xml:space="preserve"> Kontakte</t>
  </si>
  <si>
    <t>NUR Weiße Felder sind ausfüllbar. Alle weißen Felder sind auszufüllen.</t>
  </si>
  <si>
    <t>asfasfasfasf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</si>
</sst>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 #,##0.00_-;\-&quot;€&quot;\ * #,##0.00_-;_-&quot;€&quot;\ * &quot;-&quot;??_-;_-@_-"/>
    <numFmt numFmtId="43" formatCode="_-* #,##0.00_-;\-* #,##0.00_-;_-* &quot;-&quot;??_-;_-@_-"/>
    <numFmt numFmtId="164" formatCode="#,##0.00\ &quot;€&quot;"/>
    <numFmt numFmtId="165" formatCode="_-[$€-C07]\ * #,##0.00_-;\-[$€-C07]\ * #,##0.00_-;_-[$€-C07]\ * &quot;-&quot;??_-;_-@_-"/>
    <numFmt numFmtId="166" formatCode="_-* #,##0.0_-;\-* #,##0.0_-;_-* &quot;-&quot;??_-;_-@_-"/>
    <numFmt numFmtId="167" formatCode="0.0"/>
  </numFmts>
  <fonts count="56">
    <font>
      <sz val="11"/>
      <color theme="1"/>
      <name val="Calibri"/>
      <family val="2"/>
      <scheme val="minor"/>
    </font>
    <font>
      <sz val="11"/>
      <color theme="1"/>
      <name val="Arial"/>
      <family val="2"/>
    </font>
    <font>
      <sz val="10"/>
      <color theme="1"/>
      <name val="Arial"/>
      <family val="2"/>
    </font>
    <font>
      <sz val="10"/>
      <name val="Arial"/>
      <family val="2"/>
    </font>
    <font>
      <b/>
      <sz val="11"/>
      <color theme="1"/>
      <name val="Arial"/>
      <family val="2"/>
    </font>
    <font>
      <b/>
      <sz val="16"/>
      <color theme="1"/>
      <name val="Arial"/>
      <family val="2"/>
    </font>
    <font>
      <b/>
      <sz val="14"/>
      <color theme="1"/>
      <name val="Arial"/>
      <family val="2"/>
    </font>
    <font>
      <sz val="14"/>
      <color theme="1"/>
      <name val="Arial"/>
      <family val="2"/>
    </font>
    <font>
      <b/>
      <sz val="24"/>
      <color theme="1"/>
      <name val="Arial"/>
      <family val="2"/>
    </font>
    <font>
      <sz val="10"/>
      <name val="Tahoma"/>
      <family val="2"/>
    </font>
    <font>
      <sz val="9"/>
      <color indexed="81"/>
      <name val="Segoe UI"/>
      <family val="2"/>
    </font>
    <font>
      <i/>
      <sz val="11"/>
      <color theme="1"/>
      <name val="Arial"/>
      <family val="2"/>
    </font>
    <font>
      <sz val="11"/>
      <color rgb="FFFF0000"/>
      <name val="Arial"/>
      <family val="2"/>
    </font>
    <font>
      <sz val="11"/>
      <color rgb="FFFF0000"/>
      <name val="Calibri"/>
      <family val="2"/>
      <scheme val="minor"/>
    </font>
    <font>
      <i/>
      <sz val="9"/>
      <color theme="1"/>
      <name val="Arial"/>
      <family val="2"/>
    </font>
    <font>
      <sz val="11"/>
      <color theme="1"/>
      <name val="Calibri"/>
      <family val="2"/>
      <scheme val="minor"/>
    </font>
    <font>
      <sz val="2"/>
      <color theme="1"/>
      <name val="Arial"/>
      <family val="2"/>
    </font>
    <font>
      <b/>
      <sz val="12"/>
      <color theme="1"/>
      <name val="Arial"/>
      <family val="2"/>
    </font>
    <font>
      <sz val="8"/>
      <name val="Calibri"/>
      <family val="2"/>
      <scheme val="minor"/>
    </font>
    <font>
      <b/>
      <sz val="14"/>
      <name val="Arial"/>
      <family val="2"/>
    </font>
    <font>
      <sz val="12"/>
      <color rgb="FF000000"/>
      <name val="Arial"/>
      <family val="2"/>
    </font>
    <font>
      <sz val="12"/>
      <color theme="1"/>
      <name val="Arial"/>
      <family val="2"/>
    </font>
    <font>
      <b/>
      <u/>
      <sz val="12"/>
      <color rgb="FF0070C0"/>
      <name val="Arial"/>
      <family val="2"/>
    </font>
    <font>
      <b/>
      <sz val="18"/>
      <color theme="1"/>
      <name val="Arial"/>
      <family val="2"/>
    </font>
    <font>
      <b/>
      <sz val="12"/>
      <color rgb="FFFF0000"/>
      <name val="Arial"/>
      <family val="2"/>
    </font>
    <font>
      <b/>
      <sz val="12"/>
      <name val="Arial"/>
      <family val="2"/>
    </font>
    <font>
      <i/>
      <sz val="12"/>
      <color theme="1"/>
      <name val="Arial"/>
      <family val="2"/>
    </font>
    <font>
      <b/>
      <sz val="12"/>
      <color rgb="FF000000"/>
      <name val="Arial"/>
      <family val="2"/>
    </font>
    <font>
      <sz val="12"/>
      <color theme="1"/>
      <name val="Calibri"/>
      <family val="2"/>
      <scheme val="minor"/>
    </font>
    <font>
      <b/>
      <i/>
      <sz val="12"/>
      <color theme="1"/>
      <name val="Arial"/>
      <family val="2"/>
    </font>
    <font>
      <b/>
      <sz val="12"/>
      <color indexed="81"/>
      <name val="Segoe UI"/>
      <family val="2"/>
    </font>
    <font>
      <b/>
      <sz val="12"/>
      <color indexed="81"/>
      <name val="Arial"/>
      <family val="2"/>
    </font>
    <font>
      <u/>
      <sz val="12"/>
      <color theme="4"/>
      <name val="Arial"/>
      <family val="2"/>
    </font>
    <font>
      <sz val="12"/>
      <name val="Arial"/>
      <family val="2"/>
    </font>
    <font>
      <sz val="12"/>
      <color indexed="81"/>
      <name val="Arial"/>
      <family val="2"/>
    </font>
    <font>
      <b/>
      <sz val="14"/>
      <color rgb="FFFF0000"/>
      <name val="Arial"/>
      <family val="2"/>
    </font>
    <font>
      <b/>
      <sz val="14"/>
      <color rgb="FFFF0000"/>
      <name val="Calibri"/>
      <family val="2"/>
      <scheme val="minor"/>
    </font>
    <font>
      <sz val="12"/>
      <color rgb="FFFF0000"/>
      <name val="Arial"/>
      <family val="2"/>
    </font>
    <font>
      <sz val="12"/>
      <color rgb="FF00B050"/>
      <name val="Arial"/>
      <family val="2"/>
    </font>
    <font>
      <u/>
      <sz val="10"/>
      <color theme="1"/>
      <name val="Arial"/>
      <family val="2"/>
    </font>
    <font>
      <sz val="12"/>
      <color rgb="FFFF0000"/>
      <name val="Calibri"/>
      <family val="2"/>
      <scheme val="minor"/>
    </font>
    <font>
      <i/>
      <sz val="12"/>
      <name val="Arial"/>
      <family val="2"/>
    </font>
    <font>
      <b/>
      <u/>
      <sz val="14"/>
      <name val="Arial"/>
      <family val="2"/>
    </font>
    <font>
      <b/>
      <u/>
      <sz val="12"/>
      <name val="Arial"/>
      <family val="2"/>
    </font>
    <font>
      <sz val="14"/>
      <color rgb="FFFF0000"/>
      <name val="Calibri"/>
      <family val="2"/>
      <scheme val="minor"/>
    </font>
    <font>
      <b/>
      <sz val="16"/>
      <name val="Arial"/>
      <family val="2"/>
    </font>
    <font>
      <b/>
      <sz val="12"/>
      <color theme="1"/>
      <name val="Calibri"/>
      <family val="2"/>
      <scheme val="minor"/>
    </font>
    <font>
      <i/>
      <sz val="12"/>
      <color rgb="FF00B050"/>
      <name val="Arial"/>
      <family val="2"/>
    </font>
    <font>
      <b/>
      <sz val="12"/>
      <color rgb="FF00B050"/>
      <name val="Arial"/>
      <family val="2"/>
    </font>
    <font>
      <b/>
      <sz val="14"/>
      <color rgb="FF00B050"/>
      <name val="Arial"/>
      <family val="2"/>
    </font>
    <font>
      <b/>
      <sz val="16"/>
      <color rgb="FF00B050"/>
      <name val="Arial"/>
      <family val="2"/>
    </font>
    <font>
      <i/>
      <sz val="14"/>
      <color rgb="FFFF0000"/>
      <name val="Arial"/>
      <family val="2"/>
    </font>
    <font>
      <b/>
      <sz val="24"/>
      <name val="Arial"/>
      <family val="2"/>
    </font>
    <font>
      <sz val="12"/>
      <color theme="1"/>
      <name val="Arial "/>
    </font>
    <font>
      <sz val="12"/>
      <color theme="1"/>
      <name val="Calibri"/>
      <family val="2"/>
    </font>
    <font>
      <b/>
      <sz val="10"/>
      <name val="Arial"/>
      <family val="2"/>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2"/>
        <bgColor indexed="64"/>
      </patternFill>
    </fill>
    <fill>
      <patternFill patternType="solid">
        <fgColor theme="6" tint="0.79998168889431442"/>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right/>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ck">
        <color auto="1"/>
      </left>
      <right style="thin">
        <color indexed="64"/>
      </right>
      <top style="thick">
        <color auto="1"/>
      </top>
      <bottom style="thick">
        <color auto="1"/>
      </bottom>
      <diagonal/>
    </border>
    <border>
      <left style="thin">
        <color indexed="64"/>
      </left>
      <right style="thick">
        <color auto="1"/>
      </right>
      <top style="thick">
        <color auto="1"/>
      </top>
      <bottom style="thick">
        <color auto="1"/>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6">
    <xf numFmtId="0" fontId="0" fillId="0" borderId="0"/>
    <xf numFmtId="0" fontId="3" fillId="0" borderId="0"/>
    <xf numFmtId="4" fontId="9" fillId="0" borderId="0"/>
    <xf numFmtId="9" fontId="15" fillId="0" borderId="0" applyFont="0" applyFill="0" applyBorder="0" applyAlignment="0" applyProtection="0"/>
    <xf numFmtId="44" fontId="15" fillId="0" borderId="0" applyFont="0" applyFill="0" applyBorder="0" applyAlignment="0" applyProtection="0"/>
    <xf numFmtId="43" fontId="15" fillId="0" borderId="0" applyFont="0" applyFill="0" applyBorder="0" applyAlignment="0" applyProtection="0"/>
  </cellStyleXfs>
  <cellXfs count="445">
    <xf numFmtId="0" fontId="0" fillId="0" borderId="0" xfId="0"/>
    <xf numFmtId="0" fontId="0" fillId="0" borderId="0" xfId="0" applyAlignment="1">
      <alignment vertical="center"/>
    </xf>
    <xf numFmtId="0" fontId="0" fillId="2" borderId="0" xfId="0" applyFill="1" applyAlignment="1">
      <alignment vertical="center"/>
    </xf>
    <xf numFmtId="0" fontId="6" fillId="5" borderId="0" xfId="0" applyFont="1" applyFill="1" applyAlignment="1">
      <alignment vertical="center" wrapText="1"/>
    </xf>
    <xf numFmtId="0" fontId="0" fillId="2" borderId="0" xfId="0" applyFill="1" applyAlignment="1">
      <alignment vertical="center" wrapText="1"/>
    </xf>
    <xf numFmtId="0" fontId="21" fillId="0" borderId="6" xfId="0" applyFont="1" applyBorder="1" applyAlignment="1" applyProtection="1">
      <alignment horizontal="center" vertical="center"/>
      <protection locked="0"/>
    </xf>
    <xf numFmtId="0" fontId="21" fillId="0" borderId="14" xfId="0"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1" fillId="0" borderId="9" xfId="0" applyFont="1" applyBorder="1" applyAlignment="1" applyProtection="1">
      <alignment horizontal="center" vertical="center"/>
      <protection locked="0"/>
    </xf>
    <xf numFmtId="0" fontId="21" fillId="2" borderId="15" xfId="0" applyFont="1" applyFill="1" applyBorder="1" applyAlignment="1" applyProtection="1">
      <alignment horizontal="center" vertical="center"/>
      <protection locked="0"/>
    </xf>
    <xf numFmtId="0" fontId="21" fillId="2" borderId="6" xfId="0" applyFont="1" applyFill="1" applyBorder="1" applyAlignment="1" applyProtection="1">
      <alignment horizontal="center" vertical="center"/>
      <protection locked="0"/>
    </xf>
    <xf numFmtId="0" fontId="21" fillId="2" borderId="10" xfId="0" applyFont="1" applyFill="1" applyBorder="1" applyAlignment="1" applyProtection="1">
      <alignment horizontal="center" vertical="center"/>
      <protection locked="0"/>
    </xf>
    <xf numFmtId="0" fontId="21" fillId="2" borderId="1" xfId="0" applyFont="1" applyFill="1" applyBorder="1" applyAlignment="1" applyProtection="1">
      <alignment horizontal="center" vertical="center"/>
      <protection locked="0"/>
    </xf>
    <xf numFmtId="164" fontId="21" fillId="0" borderId="1" xfId="0" applyNumberFormat="1" applyFont="1" applyBorder="1" applyAlignment="1" applyProtection="1">
      <alignment vertical="center" wrapText="1"/>
      <protection locked="0"/>
    </xf>
    <xf numFmtId="164" fontId="24" fillId="2" borderId="50" xfId="0" applyNumberFormat="1" applyFont="1" applyFill="1" applyBorder="1" applyAlignment="1" applyProtection="1">
      <alignment vertical="center" wrapText="1"/>
      <protection locked="0"/>
    </xf>
    <xf numFmtId="164" fontId="21" fillId="2" borderId="14" xfId="0" applyNumberFormat="1" applyFont="1" applyFill="1" applyBorder="1" applyAlignment="1" applyProtection="1">
      <alignment vertical="center" wrapText="1"/>
      <protection locked="0"/>
    </xf>
    <xf numFmtId="164" fontId="21" fillId="2" borderId="1" xfId="0" applyNumberFormat="1" applyFont="1" applyFill="1" applyBorder="1" applyAlignment="1" applyProtection="1">
      <alignment vertical="center" wrapText="1"/>
      <protection locked="0"/>
    </xf>
    <xf numFmtId="9" fontId="24" fillId="2" borderId="50" xfId="3" applyFont="1" applyFill="1" applyBorder="1" applyAlignment="1" applyProtection="1">
      <alignment vertical="center" wrapText="1"/>
    </xf>
    <xf numFmtId="0" fontId="21" fillId="2" borderId="5" xfId="0" applyFont="1" applyFill="1" applyBorder="1" applyAlignment="1" applyProtection="1">
      <alignment horizontal="left" vertical="center" wrapText="1"/>
      <protection locked="0"/>
    </xf>
    <xf numFmtId="0" fontId="26" fillId="2" borderId="5" xfId="0" applyFont="1" applyFill="1" applyBorder="1" applyAlignment="1" applyProtection="1">
      <alignment horizontal="left" vertical="center"/>
      <protection locked="0"/>
    </xf>
    <xf numFmtId="0" fontId="1" fillId="0" borderId="0" xfId="0" applyFont="1" applyAlignment="1">
      <alignment vertical="center" wrapText="1"/>
    </xf>
    <xf numFmtId="0" fontId="21" fillId="2" borderId="29" xfId="0" applyFont="1" applyFill="1" applyBorder="1" applyAlignment="1" applyProtection="1">
      <alignment horizontal="left" vertical="center" wrapText="1"/>
      <protection locked="0"/>
    </xf>
    <xf numFmtId="0" fontId="21" fillId="2" borderId="35" xfId="0" applyFont="1" applyFill="1" applyBorder="1" applyAlignment="1" applyProtection="1">
      <alignment horizontal="left" vertical="center" wrapText="1"/>
      <protection locked="0"/>
    </xf>
    <xf numFmtId="49" fontId="21" fillId="0" borderId="1" xfId="0" applyNumberFormat="1" applyFont="1" applyBorder="1" applyAlignment="1" applyProtection="1">
      <alignment horizontal="left" vertical="center" wrapText="1"/>
      <protection locked="0"/>
    </xf>
    <xf numFmtId="0" fontId="21" fillId="0" borderId="6" xfId="0" applyFont="1" applyBorder="1" applyAlignment="1" applyProtection="1">
      <alignment horizontal="center" vertical="center" wrapText="1"/>
      <protection locked="0"/>
    </xf>
    <xf numFmtId="17" fontId="33" fillId="2" borderId="5" xfId="0" applyNumberFormat="1" applyFont="1" applyFill="1" applyBorder="1" applyAlignment="1" applyProtection="1">
      <alignment horizontal="left" vertical="center" wrapText="1"/>
      <protection locked="0"/>
    </xf>
    <xf numFmtId="17" fontId="33" fillId="2" borderId="1" xfId="0" applyNumberFormat="1" applyFont="1" applyFill="1" applyBorder="1" applyAlignment="1" applyProtection="1">
      <alignment horizontal="center" vertical="center" wrapText="1"/>
      <protection locked="0"/>
    </xf>
    <xf numFmtId="0" fontId="33" fillId="2" borderId="1" xfId="0" applyFont="1" applyFill="1" applyBorder="1" applyAlignment="1" applyProtection="1">
      <alignment horizontal="center" vertical="center" wrapText="1"/>
      <protection locked="0"/>
    </xf>
    <xf numFmtId="0" fontId="33" fillId="2" borderId="6" xfId="0" applyFont="1" applyFill="1" applyBorder="1" applyAlignment="1" applyProtection="1">
      <alignment horizontal="center" vertical="center" wrapText="1"/>
      <protection locked="0"/>
    </xf>
    <xf numFmtId="17" fontId="33" fillId="2" borderId="8" xfId="0" applyNumberFormat="1" applyFont="1" applyFill="1" applyBorder="1" applyAlignment="1" applyProtection="1">
      <alignment horizontal="left" vertical="center" wrapText="1"/>
      <protection locked="0"/>
    </xf>
    <xf numFmtId="17" fontId="33" fillId="2" borderId="9" xfId="0" applyNumberFormat="1" applyFont="1" applyFill="1" applyBorder="1" applyAlignment="1" applyProtection="1">
      <alignment horizontal="center" vertical="center" wrapText="1"/>
      <protection locked="0"/>
    </xf>
    <xf numFmtId="0" fontId="33" fillId="2" borderId="9" xfId="0" applyFont="1" applyFill="1" applyBorder="1" applyAlignment="1" applyProtection="1">
      <alignment horizontal="center" vertical="center" wrapText="1"/>
      <protection locked="0"/>
    </xf>
    <xf numFmtId="0" fontId="33" fillId="2" borderId="10" xfId="0" applyFont="1" applyFill="1" applyBorder="1" applyAlignment="1" applyProtection="1">
      <alignment horizontal="center" vertical="center" wrapText="1"/>
      <protection locked="0"/>
    </xf>
    <xf numFmtId="0" fontId="33" fillId="2" borderId="20" xfId="0" applyFont="1" applyFill="1" applyBorder="1" applyAlignment="1" applyProtection="1">
      <alignment horizontal="center" vertical="center" wrapText="1"/>
      <protection locked="0"/>
    </xf>
    <xf numFmtId="0" fontId="21" fillId="2" borderId="14" xfId="0" applyFont="1" applyFill="1" applyBorder="1" applyAlignment="1" applyProtection="1">
      <alignment horizontal="left" vertical="center" wrapText="1"/>
      <protection locked="0"/>
    </xf>
    <xf numFmtId="0" fontId="3" fillId="0" borderId="10" xfId="1" applyBorder="1" applyProtection="1">
      <protection locked="0"/>
    </xf>
    <xf numFmtId="0" fontId="1" fillId="2" borderId="0" xfId="0" applyFont="1" applyFill="1" applyAlignment="1">
      <alignment horizontal="center" vertical="center"/>
    </xf>
    <xf numFmtId="0" fontId="1" fillId="2" borderId="0" xfId="0" applyFont="1" applyFill="1"/>
    <xf numFmtId="0" fontId="1" fillId="0" borderId="0" xfId="0" applyFont="1"/>
    <xf numFmtId="0" fontId="3" fillId="0" borderId="0" xfId="1"/>
    <xf numFmtId="0" fontId="21" fillId="3" borderId="13" xfId="0" applyFont="1" applyFill="1" applyBorder="1" applyAlignment="1">
      <alignment vertical="center"/>
    </xf>
    <xf numFmtId="0" fontId="21" fillId="3" borderId="8" xfId="0" applyFont="1" applyFill="1" applyBorder="1" applyAlignment="1">
      <alignment vertical="center"/>
    </xf>
    <xf numFmtId="0" fontId="21" fillId="3" borderId="5" xfId="0" applyFont="1" applyFill="1" applyBorder="1" applyAlignment="1">
      <alignment vertical="center"/>
    </xf>
    <xf numFmtId="0" fontId="21" fillId="3" borderId="51" xfId="0" applyFont="1" applyFill="1" applyBorder="1" applyAlignment="1">
      <alignment vertical="center"/>
    </xf>
    <xf numFmtId="0" fontId="17" fillId="3" borderId="21" xfId="0" applyFont="1" applyFill="1" applyBorder="1" applyAlignment="1">
      <alignment vertical="center"/>
    </xf>
    <xf numFmtId="0" fontId="17" fillId="0" borderId="0" xfId="0" applyFont="1" applyAlignment="1">
      <alignment vertical="center"/>
    </xf>
    <xf numFmtId="0" fontId="21" fillId="3" borderId="13" xfId="0" applyFont="1" applyFill="1" applyBorder="1" applyAlignment="1">
      <alignment horizontal="left" vertical="center"/>
    </xf>
    <xf numFmtId="0" fontId="21" fillId="3" borderId="27" xfId="0" applyFont="1" applyFill="1" applyBorder="1" applyAlignment="1">
      <alignment vertical="center"/>
    </xf>
    <xf numFmtId="0" fontId="20" fillId="3" borderId="13" xfId="0" applyFont="1" applyFill="1" applyBorder="1" applyAlignment="1">
      <alignment vertical="center" wrapText="1" readingOrder="1"/>
    </xf>
    <xf numFmtId="0" fontId="21" fillId="3" borderId="14" xfId="0" applyFont="1" applyFill="1" applyBorder="1" applyAlignment="1">
      <alignment horizontal="left" vertical="center"/>
    </xf>
    <xf numFmtId="0" fontId="21" fillId="3" borderId="1" xfId="0" applyFont="1" applyFill="1" applyBorder="1" applyAlignment="1">
      <alignment horizontal="left" vertical="center"/>
    </xf>
    <xf numFmtId="0" fontId="20" fillId="3" borderId="1" xfId="0" applyFont="1" applyFill="1" applyBorder="1" applyAlignment="1">
      <alignment horizontal="left" vertical="center" wrapText="1" readingOrder="1"/>
    </xf>
    <xf numFmtId="0" fontId="20" fillId="3" borderId="5" xfId="0" applyFont="1" applyFill="1" applyBorder="1" applyAlignment="1">
      <alignment vertical="center" wrapText="1" readingOrder="1"/>
    </xf>
    <xf numFmtId="0" fontId="20" fillId="3" borderId="9" xfId="0" applyFont="1" applyFill="1" applyBorder="1" applyAlignment="1">
      <alignment horizontal="left" vertical="center" wrapText="1" readingOrder="1"/>
    </xf>
    <xf numFmtId="0" fontId="17" fillId="3" borderId="16" xfId="0" applyFont="1" applyFill="1" applyBorder="1" applyAlignment="1">
      <alignment vertical="center"/>
    </xf>
    <xf numFmtId="0" fontId="17" fillId="3" borderId="13" xfId="0" applyFont="1" applyFill="1" applyBorder="1" applyAlignment="1">
      <alignment vertical="center" wrapText="1"/>
    </xf>
    <xf numFmtId="0" fontId="26" fillId="3" borderId="5" xfId="0" applyFont="1" applyFill="1" applyBorder="1" applyAlignment="1">
      <alignment horizontal="left" vertical="center" wrapText="1"/>
    </xf>
    <xf numFmtId="0" fontId="21" fillId="3" borderId="1" xfId="0" applyFont="1" applyFill="1" applyBorder="1" applyAlignment="1">
      <alignment horizontal="center" vertical="center" wrapText="1"/>
    </xf>
    <xf numFmtId="0" fontId="1" fillId="2" borderId="0" xfId="0" applyFont="1" applyFill="1" applyAlignment="1">
      <alignment vertical="center"/>
    </xf>
    <xf numFmtId="0" fontId="17" fillId="3" borderId="31" xfId="0" applyFont="1" applyFill="1" applyBorder="1" applyAlignment="1">
      <alignment vertical="center" wrapText="1"/>
    </xf>
    <xf numFmtId="0" fontId="1" fillId="0" borderId="0" xfId="0" applyFont="1" applyAlignment="1">
      <alignment vertical="center"/>
    </xf>
    <xf numFmtId="0" fontId="12" fillId="0" borderId="0" xfId="0" applyFont="1"/>
    <xf numFmtId="0" fontId="0" fillId="0" borderId="0" xfId="0" applyAlignment="1">
      <alignment horizontal="left" vertical="center" indent="3"/>
    </xf>
    <xf numFmtId="0" fontId="0" fillId="0" borderId="0" xfId="0" applyAlignment="1">
      <alignment horizontal="left" vertical="top"/>
    </xf>
    <xf numFmtId="0" fontId="5" fillId="0" borderId="0" xfId="0" applyFont="1"/>
    <xf numFmtId="0" fontId="44" fillId="2" borderId="0" xfId="0" applyFont="1" applyFill="1"/>
    <xf numFmtId="0" fontId="0" fillId="2" borderId="0" xfId="0" applyFill="1"/>
    <xf numFmtId="0" fontId="25" fillId="3" borderId="14" xfId="0" applyFont="1" applyFill="1" applyBorder="1" applyAlignment="1">
      <alignment horizontal="left" vertical="center" wrapText="1"/>
    </xf>
    <xf numFmtId="0" fontId="33" fillId="3" borderId="1" xfId="0" applyFont="1" applyFill="1" applyBorder="1" applyAlignment="1">
      <alignment horizontal="left" vertical="center" wrapText="1"/>
    </xf>
    <xf numFmtId="0" fontId="33" fillId="3" borderId="9" xfId="0" applyFont="1" applyFill="1" applyBorder="1" applyAlignment="1">
      <alignment horizontal="left" vertical="center" wrapText="1"/>
    </xf>
    <xf numFmtId="0" fontId="25" fillId="3" borderId="1" xfId="0" applyFont="1" applyFill="1" applyBorder="1" applyAlignment="1">
      <alignment horizontal="left" vertical="center" wrapText="1"/>
    </xf>
    <xf numFmtId="0" fontId="21" fillId="3" borderId="5" xfId="0" applyFont="1" applyFill="1" applyBorder="1" applyAlignment="1">
      <alignment vertical="center" wrapText="1"/>
    </xf>
    <xf numFmtId="0" fontId="13" fillId="0" borderId="0" xfId="0" applyFont="1"/>
    <xf numFmtId="0" fontId="38" fillId="2" borderId="14" xfId="0" applyFont="1" applyFill="1" applyBorder="1" applyAlignment="1" applyProtection="1">
      <alignment horizontal="center" vertical="center" wrapText="1"/>
      <protection locked="0"/>
    </xf>
    <xf numFmtId="0" fontId="33" fillId="2" borderId="1" xfId="0" applyFont="1" applyFill="1" applyBorder="1" applyAlignment="1" applyProtection="1">
      <alignment horizontal="left" vertical="center" wrapText="1"/>
      <protection locked="0"/>
    </xf>
    <xf numFmtId="0" fontId="38" fillId="2" borderId="1" xfId="0" applyFont="1" applyFill="1" applyBorder="1" applyAlignment="1" applyProtection="1">
      <alignment horizontal="center" vertical="center" wrapText="1"/>
      <protection locked="0"/>
    </xf>
    <xf numFmtId="0" fontId="33" fillId="2" borderId="9" xfId="0" applyFont="1" applyFill="1" applyBorder="1" applyAlignment="1" applyProtection="1">
      <alignment horizontal="left" vertical="center" wrapText="1"/>
      <protection locked="0"/>
    </xf>
    <xf numFmtId="0" fontId="38" fillId="2" borderId="9" xfId="0" applyFont="1" applyFill="1" applyBorder="1" applyAlignment="1" applyProtection="1">
      <alignment horizontal="center" vertical="center" wrapText="1"/>
      <protection locked="0"/>
    </xf>
    <xf numFmtId="0" fontId="21" fillId="2" borderId="51" xfId="0" applyFont="1" applyFill="1" applyBorder="1" applyAlignment="1" applyProtection="1">
      <alignment vertical="center" wrapText="1"/>
      <protection locked="0"/>
    </xf>
    <xf numFmtId="0" fontId="21" fillId="2" borderId="8" xfId="0" applyFont="1" applyFill="1" applyBorder="1" applyAlignment="1" applyProtection="1">
      <alignment vertical="center" wrapText="1"/>
      <protection locked="0"/>
    </xf>
    <xf numFmtId="0" fontId="21" fillId="2" borderId="5" xfId="0" applyFont="1" applyFill="1" applyBorder="1" applyAlignment="1" applyProtection="1">
      <alignment vertical="center" wrapText="1"/>
      <protection locked="0"/>
    </xf>
    <xf numFmtId="0" fontId="35" fillId="0" borderId="0" xfId="0" applyFont="1" applyAlignment="1">
      <alignment vertical="center"/>
    </xf>
    <xf numFmtId="0" fontId="6" fillId="2" borderId="37" xfId="0" applyFont="1" applyFill="1" applyBorder="1" applyAlignment="1">
      <alignment vertical="center" wrapText="1"/>
    </xf>
    <xf numFmtId="0" fontId="17" fillId="5" borderId="2" xfId="0" applyFont="1" applyFill="1" applyBorder="1" applyAlignment="1">
      <alignment vertical="center" wrapText="1"/>
    </xf>
    <xf numFmtId="0" fontId="17" fillId="5" borderId="3" xfId="0" applyFont="1" applyFill="1" applyBorder="1" applyAlignment="1">
      <alignment horizontal="right" vertical="center" wrapText="1"/>
    </xf>
    <xf numFmtId="0" fontId="17" fillId="3" borderId="5" xfId="0" applyFont="1" applyFill="1" applyBorder="1" applyAlignment="1">
      <alignment vertical="center" wrapText="1"/>
    </xf>
    <xf numFmtId="0" fontId="21" fillId="3" borderId="1"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7" fillId="4" borderId="8" xfId="0" applyFont="1" applyFill="1" applyBorder="1" applyAlignment="1">
      <alignment horizontal="left" vertical="center"/>
    </xf>
    <xf numFmtId="164" fontId="17" fillId="4" borderId="9" xfId="0" applyNumberFormat="1" applyFont="1" applyFill="1" applyBorder="1" applyAlignment="1">
      <alignment vertical="center" wrapText="1"/>
    </xf>
    <xf numFmtId="0" fontId="17" fillId="4" borderId="8" xfId="0" applyFont="1" applyFill="1" applyBorder="1" applyAlignment="1">
      <alignment horizontal="right" vertical="center"/>
    </xf>
    <xf numFmtId="0" fontId="46" fillId="4" borderId="10" xfId="0" applyFont="1" applyFill="1" applyBorder="1" applyAlignment="1">
      <alignment horizontal="center" vertical="center"/>
    </xf>
    <xf numFmtId="0" fontId="17" fillId="6" borderId="8" xfId="0" applyFont="1" applyFill="1" applyBorder="1" applyAlignment="1">
      <alignment horizontal="left" vertical="center"/>
    </xf>
    <xf numFmtId="164" fontId="17" fillId="6" borderId="20" xfId="0" applyNumberFormat="1" applyFont="1" applyFill="1" applyBorder="1" applyAlignment="1">
      <alignment vertical="center" wrapText="1"/>
    </xf>
    <xf numFmtId="0" fontId="28" fillId="0" borderId="0" xfId="0" applyFont="1" applyAlignment="1">
      <alignment vertical="center"/>
    </xf>
    <xf numFmtId="0" fontId="6" fillId="5" borderId="46" xfId="0" applyFont="1" applyFill="1" applyBorder="1" applyAlignment="1">
      <alignment vertical="center" wrapText="1"/>
    </xf>
    <xf numFmtId="0" fontId="17" fillId="6" borderId="45" xfId="0" applyFont="1" applyFill="1" applyBorder="1" applyAlignment="1">
      <alignment horizontal="left" vertical="center"/>
    </xf>
    <xf numFmtId="164" fontId="17" fillId="6" borderId="47" xfId="0" applyNumberFormat="1" applyFont="1" applyFill="1" applyBorder="1" applyAlignment="1">
      <alignment vertical="center" wrapText="1"/>
    </xf>
    <xf numFmtId="0" fontId="24" fillId="2" borderId="49" xfId="0" applyFont="1" applyFill="1" applyBorder="1" applyAlignment="1">
      <alignment horizontal="left" vertical="center"/>
    </xf>
    <xf numFmtId="0" fontId="17" fillId="5" borderId="5" xfId="0" applyFont="1" applyFill="1" applyBorder="1" applyAlignment="1">
      <alignment horizontal="left" vertical="center"/>
    </xf>
    <xf numFmtId="0" fontId="21" fillId="0" borderId="5" xfId="0" applyFont="1" applyBorder="1" applyAlignment="1" applyProtection="1">
      <alignment vertical="center" wrapText="1"/>
      <protection locked="0"/>
    </xf>
    <xf numFmtId="0" fontId="24" fillId="2" borderId="49" xfId="0" applyFont="1" applyFill="1" applyBorder="1" applyAlignment="1" applyProtection="1">
      <alignment horizontal="left" vertical="center" wrapText="1"/>
      <protection locked="0"/>
    </xf>
    <xf numFmtId="0" fontId="21" fillId="2" borderId="13" xfId="0" applyFont="1" applyFill="1" applyBorder="1" applyAlignment="1" applyProtection="1">
      <alignment horizontal="left" vertical="center"/>
      <protection locked="0"/>
    </xf>
    <xf numFmtId="0" fontId="21" fillId="2" borderId="5" xfId="0" applyFont="1" applyFill="1" applyBorder="1" applyAlignment="1" applyProtection="1">
      <alignment horizontal="left" vertical="center"/>
      <protection locked="0"/>
    </xf>
    <xf numFmtId="0" fontId="17" fillId="5" borderId="16" xfId="0" applyFont="1" applyFill="1" applyBorder="1" applyAlignment="1">
      <alignment vertical="center" wrapText="1"/>
    </xf>
    <xf numFmtId="0" fontId="17" fillId="5" borderId="22" xfId="0" applyFont="1" applyFill="1" applyBorder="1" applyAlignment="1">
      <alignment horizontal="center" vertical="center" wrapText="1"/>
    </xf>
    <xf numFmtId="0" fontId="17" fillId="5" borderId="22" xfId="0" applyFont="1" applyFill="1" applyBorder="1" applyAlignment="1">
      <alignment vertical="center" wrapText="1"/>
    </xf>
    <xf numFmtId="0" fontId="17" fillId="5" borderId="20" xfId="0" applyFont="1" applyFill="1" applyBorder="1" applyAlignment="1">
      <alignment vertical="center" wrapText="1"/>
    </xf>
    <xf numFmtId="0" fontId="33" fillId="4" borderId="13" xfId="0" applyFont="1" applyFill="1" applyBorder="1" applyAlignment="1">
      <alignment horizontal="left" vertical="center" wrapText="1"/>
    </xf>
    <xf numFmtId="0" fontId="17" fillId="4" borderId="31" xfId="0" applyFont="1" applyFill="1" applyBorder="1" applyAlignment="1">
      <alignment horizontal="left" vertical="center" wrapText="1"/>
    </xf>
    <xf numFmtId="164" fontId="17" fillId="4" borderId="52" xfId="0" applyNumberFormat="1" applyFont="1" applyFill="1" applyBorder="1" applyAlignment="1">
      <alignment vertical="center" wrapText="1"/>
    </xf>
    <xf numFmtId="0" fontId="46" fillId="4" borderId="48" xfId="0" applyFont="1" applyFill="1" applyBorder="1" applyAlignment="1">
      <alignment horizontal="center" vertical="center"/>
    </xf>
    <xf numFmtId="0" fontId="33" fillId="4" borderId="2" xfId="0" applyFont="1" applyFill="1" applyBorder="1" applyAlignment="1">
      <alignment horizontal="left" vertical="center" wrapText="1"/>
    </xf>
    <xf numFmtId="0" fontId="21" fillId="2" borderId="3" xfId="0" applyFont="1" applyFill="1" applyBorder="1" applyAlignment="1" applyProtection="1">
      <alignment horizontal="left" vertical="center" wrapText="1"/>
      <protection locked="0"/>
    </xf>
    <xf numFmtId="49" fontId="33" fillId="4" borderId="3" xfId="0" applyNumberFormat="1" applyFont="1" applyFill="1" applyBorder="1" applyAlignment="1">
      <alignment horizontal="left" vertical="center" wrapText="1"/>
    </xf>
    <xf numFmtId="164" fontId="21" fillId="4" borderId="3" xfId="0" applyNumberFormat="1" applyFont="1" applyFill="1" applyBorder="1" applyAlignment="1">
      <alignment vertical="center" wrapText="1"/>
    </xf>
    <xf numFmtId="0" fontId="33" fillId="4" borderId="4" xfId="0" applyFont="1" applyFill="1" applyBorder="1" applyAlignment="1">
      <alignment horizontal="center" vertical="center" wrapText="1"/>
    </xf>
    <xf numFmtId="0" fontId="3" fillId="0" borderId="0" xfId="0" applyFont="1" applyAlignment="1">
      <alignment vertical="center"/>
    </xf>
    <xf numFmtId="4" fontId="19" fillId="5" borderId="21" xfId="2" applyFont="1" applyFill="1" applyBorder="1" applyAlignment="1">
      <alignment vertical="center"/>
    </xf>
    <xf numFmtId="4" fontId="19" fillId="5" borderId="18" xfId="2" applyFont="1" applyFill="1" applyBorder="1" applyAlignment="1">
      <alignment vertical="center"/>
    </xf>
    <xf numFmtId="4" fontId="19" fillId="5" borderId="19" xfId="2" applyFont="1" applyFill="1" applyBorder="1" applyAlignment="1">
      <alignment vertical="center"/>
    </xf>
    <xf numFmtId="4" fontId="25" fillId="3" borderId="2" xfId="2" applyFont="1" applyFill="1" applyBorder="1" applyAlignment="1">
      <alignment horizontal="left" vertical="center" wrapText="1"/>
    </xf>
    <xf numFmtId="4" fontId="25" fillId="3" borderId="3" xfId="2" applyFont="1" applyFill="1" applyBorder="1" applyAlignment="1">
      <alignment horizontal="center" vertical="center" wrapText="1"/>
    </xf>
    <xf numFmtId="4" fontId="25" fillId="3" borderId="4" xfId="2" applyFont="1" applyFill="1" applyBorder="1" applyAlignment="1">
      <alignment horizontal="center" vertical="center" wrapText="1"/>
    </xf>
    <xf numFmtId="0" fontId="3" fillId="0" borderId="0" xfId="0" applyFont="1" applyAlignment="1">
      <alignment horizontal="left" vertical="center"/>
    </xf>
    <xf numFmtId="0" fontId="2" fillId="0" borderId="0" xfId="0" applyFont="1" applyAlignment="1">
      <alignment horizontal="left" vertical="center" indent="1"/>
    </xf>
    <xf numFmtId="0" fontId="39" fillId="0" borderId="0" xfId="0" applyFont="1" applyAlignment="1">
      <alignment horizontal="left" vertical="center" indent="1"/>
    </xf>
    <xf numFmtId="4" fontId="19" fillId="5" borderId="16" xfId="2" applyFont="1" applyFill="1" applyBorder="1" applyAlignment="1">
      <alignment vertical="center"/>
    </xf>
    <xf numFmtId="0" fontId="17" fillId="4" borderId="22" xfId="0" applyFont="1" applyFill="1" applyBorder="1" applyAlignment="1">
      <alignment horizontal="right" vertical="center" wrapText="1"/>
    </xf>
    <xf numFmtId="0" fontId="17" fillId="4" borderId="22" xfId="0" applyFont="1" applyFill="1" applyBorder="1" applyAlignment="1">
      <alignment horizontal="center" vertical="center"/>
    </xf>
    <xf numFmtId="0" fontId="17" fillId="4" borderId="20" xfId="0" applyFont="1" applyFill="1" applyBorder="1" applyAlignment="1">
      <alignment horizontal="center" vertical="center"/>
    </xf>
    <xf numFmtId="4" fontId="3" fillId="0" borderId="0" xfId="2" applyFont="1" applyAlignment="1">
      <alignment vertical="center"/>
    </xf>
    <xf numFmtId="0" fontId="6" fillId="5" borderId="25" xfId="0" applyFont="1" applyFill="1" applyBorder="1" applyAlignment="1">
      <alignment vertical="center" wrapText="1"/>
    </xf>
    <xf numFmtId="0" fontId="6" fillId="5" borderId="12" xfId="0" applyFont="1" applyFill="1" applyBorder="1" applyAlignment="1">
      <alignment vertical="center" wrapText="1"/>
    </xf>
    <xf numFmtId="0" fontId="6" fillId="5" borderId="26" xfId="0" applyFont="1" applyFill="1" applyBorder="1" applyAlignment="1">
      <alignment vertical="center"/>
    </xf>
    <xf numFmtId="0" fontId="6" fillId="5" borderId="18" xfId="0" applyFont="1" applyFill="1" applyBorder="1" applyAlignment="1">
      <alignment horizontal="left" vertical="center"/>
    </xf>
    <xf numFmtId="0" fontId="0" fillId="0" borderId="0" xfId="0" applyAlignment="1">
      <alignment horizontal="left" vertical="center"/>
    </xf>
    <xf numFmtId="0" fontId="6" fillId="3" borderId="45" xfId="0" applyFont="1" applyFill="1" applyBorder="1" applyAlignment="1">
      <alignment horizontal="left" vertical="center" wrapText="1"/>
    </xf>
    <xf numFmtId="0" fontId="6" fillId="3" borderId="38" xfId="0" applyFont="1" applyFill="1" applyBorder="1" applyAlignment="1">
      <alignment horizontal="left" vertical="center" wrapText="1"/>
    </xf>
    <xf numFmtId="0" fontId="21" fillId="3" borderId="7" xfId="0" applyFont="1" applyFill="1" applyBorder="1" applyAlignment="1">
      <alignment horizontal="left" vertical="center" wrapText="1"/>
    </xf>
    <xf numFmtId="0" fontId="40" fillId="0" borderId="0" xfId="0" applyFont="1" applyAlignment="1">
      <alignment vertical="center"/>
    </xf>
    <xf numFmtId="0" fontId="21" fillId="3" borderId="42" xfId="0" applyFont="1" applyFill="1" applyBorder="1" applyAlignment="1">
      <alignment horizontal="left" vertical="center" wrapText="1"/>
    </xf>
    <xf numFmtId="0" fontId="6" fillId="3" borderId="46" xfId="0" applyFont="1" applyFill="1" applyBorder="1" applyAlignment="1">
      <alignment horizontal="left" vertical="center" wrapText="1"/>
    </xf>
    <xf numFmtId="0" fontId="21" fillId="3" borderId="45" xfId="0" applyFont="1" applyFill="1" applyBorder="1" applyAlignment="1">
      <alignment horizontal="left" vertical="center" wrapText="1"/>
    </xf>
    <xf numFmtId="0" fontId="21" fillId="3" borderId="31" xfId="0" applyFont="1" applyFill="1" applyBorder="1" applyAlignment="1">
      <alignment horizontal="left" vertical="center" wrapText="1"/>
    </xf>
    <xf numFmtId="49" fontId="1" fillId="2" borderId="0" xfId="0" applyNumberFormat="1" applyFont="1" applyFill="1" applyAlignment="1">
      <alignment horizontal="left" vertical="center" wrapText="1"/>
    </xf>
    <xf numFmtId="49" fontId="1" fillId="2" borderId="0" xfId="0" applyNumberFormat="1" applyFont="1" applyFill="1" applyAlignment="1">
      <alignment horizontal="center" vertical="center" wrapText="1"/>
    </xf>
    <xf numFmtId="0" fontId="5" fillId="2" borderId="38" xfId="0" applyFont="1" applyFill="1" applyBorder="1" applyAlignment="1">
      <alignment vertical="center"/>
    </xf>
    <xf numFmtId="0" fontId="5" fillId="2" borderId="39" xfId="0" applyFont="1" applyFill="1" applyBorder="1" applyAlignment="1">
      <alignment vertical="center"/>
    </xf>
    <xf numFmtId="0" fontId="17" fillId="7" borderId="5" xfId="0" applyFont="1" applyFill="1" applyBorder="1" applyAlignment="1">
      <alignment vertical="center"/>
    </xf>
    <xf numFmtId="0" fontId="17" fillId="7" borderId="34" xfId="0" applyFont="1" applyFill="1" applyBorder="1" applyAlignment="1">
      <alignment vertical="center"/>
    </xf>
    <xf numFmtId="0" fontId="0" fillId="0" borderId="0" xfId="0" applyAlignment="1">
      <alignment vertical="center" wrapText="1"/>
    </xf>
    <xf numFmtId="0" fontId="17" fillId="3" borderId="1" xfId="0" applyFont="1" applyFill="1" applyBorder="1" applyAlignment="1">
      <alignment horizontal="left" vertical="center" wrapText="1"/>
    </xf>
    <xf numFmtId="0" fontId="33" fillId="3" borderId="1" xfId="0" applyFont="1" applyFill="1" applyBorder="1" applyAlignment="1">
      <alignment horizontal="left" vertical="center" wrapText="1"/>
    </xf>
    <xf numFmtId="0" fontId="33" fillId="2" borderId="9" xfId="0" applyFont="1" applyFill="1" applyBorder="1" applyAlignment="1" applyProtection="1">
      <alignment horizontal="left" vertical="center" wrapText="1"/>
      <protection locked="0"/>
    </xf>
    <xf numFmtId="0" fontId="33" fillId="2" borderId="1" xfId="0" applyFont="1" applyFill="1" applyBorder="1" applyAlignment="1" applyProtection="1">
      <alignment horizontal="left" vertical="center" wrapText="1"/>
      <protection locked="0"/>
    </xf>
    <xf numFmtId="0" fontId="33" fillId="2" borderId="9" xfId="0" applyFont="1" applyFill="1" applyBorder="1" applyAlignment="1" applyProtection="1">
      <alignment horizontal="left" vertical="center" wrapText="1"/>
      <protection locked="0"/>
    </xf>
    <xf numFmtId="0" fontId="21" fillId="3" borderId="1" xfId="0" applyFont="1" applyFill="1" applyBorder="1" applyAlignment="1">
      <alignment horizontal="left" vertical="center" wrapText="1"/>
    </xf>
    <xf numFmtId="0" fontId="33" fillId="2" borderId="1" xfId="0" applyFont="1" applyFill="1" applyBorder="1" applyAlignment="1" applyProtection="1">
      <alignment horizontal="left" vertical="center" wrapText="1"/>
      <protection locked="0"/>
    </xf>
    <xf numFmtId="0" fontId="33" fillId="3" borderId="57" xfId="0" applyFont="1" applyFill="1" applyBorder="1" applyAlignment="1">
      <alignment horizontal="left" vertical="center" wrapText="1"/>
    </xf>
    <xf numFmtId="0" fontId="33" fillId="3" borderId="1" xfId="0" applyFont="1" applyFill="1" applyBorder="1" applyAlignment="1">
      <alignment horizontal="left" vertical="center" wrapText="1"/>
    </xf>
    <xf numFmtId="0" fontId="21" fillId="3" borderId="9" xfId="0" applyFont="1" applyFill="1" applyBorder="1" applyAlignment="1">
      <alignment horizontal="left" vertical="center" wrapText="1"/>
    </xf>
    <xf numFmtId="49" fontId="17" fillId="8" borderId="2" xfId="0" applyNumberFormat="1" applyFont="1" applyFill="1" applyBorder="1" applyAlignment="1">
      <alignment horizontal="left" vertical="center" wrapText="1"/>
    </xf>
    <xf numFmtId="0" fontId="33" fillId="3" borderId="56"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25" fillId="3" borderId="3" xfId="0" applyFont="1" applyFill="1" applyBorder="1" applyAlignment="1">
      <alignment horizontal="left" vertical="center" wrapText="1"/>
    </xf>
    <xf numFmtId="0" fontId="33" fillId="0" borderId="3"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8" fillId="2" borderId="3" xfId="0" applyFont="1" applyFill="1" applyBorder="1" applyAlignment="1" applyProtection="1">
      <alignment horizontal="center" vertical="center" wrapText="1"/>
      <protection locked="0"/>
    </xf>
    <xf numFmtId="0" fontId="33" fillId="0" borderId="14" xfId="0" applyFont="1" applyFill="1" applyBorder="1" applyAlignment="1">
      <alignment horizontal="center" vertical="center" wrapText="1"/>
    </xf>
    <xf numFmtId="0" fontId="33" fillId="3" borderId="3" xfId="0" applyFont="1" applyFill="1" applyBorder="1" applyAlignment="1">
      <alignment horizontal="center" vertical="center" wrapText="1"/>
    </xf>
    <xf numFmtId="0" fontId="33" fillId="3" borderId="3" xfId="0" applyFont="1" applyFill="1" applyBorder="1" applyAlignment="1">
      <alignment horizontal="left" vertical="center" wrapText="1"/>
    </xf>
    <xf numFmtId="9" fontId="55" fillId="3" borderId="4" xfId="3" applyFont="1" applyFill="1" applyBorder="1" applyAlignment="1">
      <alignment horizontal="right"/>
    </xf>
    <xf numFmtId="167" fontId="0" fillId="3" borderId="3" xfId="0" applyNumberFormat="1" applyFill="1" applyBorder="1"/>
    <xf numFmtId="166" fontId="0" fillId="3" borderId="6" xfId="5" applyNumberFormat="1" applyFont="1" applyFill="1" applyBorder="1"/>
    <xf numFmtId="166" fontId="0" fillId="3" borderId="10" xfId="5" applyNumberFormat="1" applyFont="1" applyFill="1" applyBorder="1"/>
    <xf numFmtId="166" fontId="0" fillId="3" borderId="4" xfId="5" applyNumberFormat="1" applyFont="1" applyFill="1" applyBorder="1"/>
    <xf numFmtId="0" fontId="36" fillId="0" borderId="7" xfId="0" applyFont="1" applyBorder="1" applyAlignment="1">
      <alignment vertical="center" wrapText="1"/>
    </xf>
    <xf numFmtId="0" fontId="36" fillId="0" borderId="0" xfId="0" applyFont="1" applyAlignment="1">
      <alignment vertical="center" wrapText="1"/>
    </xf>
    <xf numFmtId="49" fontId="17" fillId="9" borderId="2" xfId="0" applyNumberFormat="1" applyFont="1" applyFill="1" applyBorder="1" applyAlignment="1">
      <alignment horizontal="left" vertical="center" wrapText="1"/>
    </xf>
    <xf numFmtId="49" fontId="17" fillId="9" borderId="1" xfId="0" applyNumberFormat="1" applyFont="1" applyFill="1" applyBorder="1" applyAlignment="1">
      <alignment horizontal="left" vertical="center" wrapText="1"/>
    </xf>
    <xf numFmtId="43" fontId="0" fillId="9" borderId="1" xfId="5" applyFont="1" applyFill="1" applyBorder="1"/>
    <xf numFmtId="0" fontId="0" fillId="9" borderId="1" xfId="0" applyFill="1" applyBorder="1"/>
    <xf numFmtId="9" fontId="55" fillId="9" borderId="1" xfId="3" applyFont="1" applyFill="1" applyBorder="1" applyAlignment="1">
      <alignment horizontal="right"/>
    </xf>
    <xf numFmtId="0" fontId="0" fillId="9" borderId="1" xfId="0" applyFill="1" applyBorder="1" applyAlignment="1">
      <alignment horizontal="left" vertical="center" wrapText="1"/>
    </xf>
    <xf numFmtId="0" fontId="3" fillId="9" borderId="3" xfId="1" applyFill="1" applyBorder="1"/>
    <xf numFmtId="43" fontId="0" fillId="9" borderId="3" xfId="5" applyFont="1" applyFill="1" applyBorder="1"/>
    <xf numFmtId="0" fontId="0" fillId="9" borderId="4" xfId="0" applyFill="1" applyBorder="1"/>
    <xf numFmtId="49" fontId="17" fillId="9" borderId="5" xfId="0" applyNumberFormat="1" applyFont="1" applyFill="1" applyBorder="1" applyAlignment="1">
      <alignment horizontal="left" vertical="center" wrapText="1"/>
    </xf>
    <xf numFmtId="9" fontId="55" fillId="9" borderId="6" xfId="3" applyFont="1" applyFill="1" applyBorder="1" applyAlignment="1">
      <alignment horizontal="right"/>
    </xf>
    <xf numFmtId="0" fontId="0" fillId="9" borderId="5" xfId="0" applyFill="1" applyBorder="1" applyAlignment="1">
      <alignment horizontal="left" vertical="center" wrapText="1"/>
    </xf>
    <xf numFmtId="0" fontId="0" fillId="9" borderId="8" xfId="0" applyFill="1" applyBorder="1" applyAlignment="1">
      <alignment horizontal="left" vertical="center" wrapText="1"/>
    </xf>
    <xf numFmtId="43" fontId="0" fillId="9" borderId="9" xfId="5" applyFont="1" applyFill="1" applyBorder="1"/>
    <xf numFmtId="0" fontId="0" fillId="9" borderId="9" xfId="0" applyFill="1" applyBorder="1" applyAlignment="1">
      <alignment horizontal="left" vertical="center" wrapText="1"/>
    </xf>
    <xf numFmtId="9" fontId="3" fillId="9" borderId="1" xfId="3" applyFont="1" applyFill="1" applyBorder="1"/>
    <xf numFmtId="9" fontId="3" fillId="9" borderId="9" xfId="3" applyFont="1" applyFill="1" applyBorder="1"/>
    <xf numFmtId="9" fontId="3" fillId="9" borderId="6" xfId="3" applyFont="1" applyFill="1" applyBorder="1"/>
    <xf numFmtId="9" fontId="3" fillId="9" borderId="10" xfId="3" applyFont="1" applyFill="1" applyBorder="1"/>
    <xf numFmtId="0" fontId="1" fillId="8" borderId="0" xfId="0" applyFont="1" applyFill="1" applyAlignment="1">
      <alignment horizontal="left" vertical="center" wrapText="1"/>
    </xf>
    <xf numFmtId="0" fontId="1" fillId="8" borderId="0" xfId="0" applyFont="1" applyFill="1" applyAlignment="1">
      <alignment horizontal="center" vertical="center"/>
    </xf>
    <xf numFmtId="0" fontId="1" fillId="8" borderId="0" xfId="0" applyFont="1" applyFill="1"/>
    <xf numFmtId="0" fontId="8" fillId="8" borderId="0" xfId="0" applyFont="1" applyFill="1" applyAlignment="1">
      <alignment vertical="center"/>
    </xf>
    <xf numFmtId="0" fontId="8" fillId="8" borderId="0" xfId="0" applyFont="1" applyFill="1"/>
    <xf numFmtId="0" fontId="1" fillId="8" borderId="0" xfId="0" applyFont="1" applyFill="1" applyAlignment="1">
      <alignment horizontal="left" vertical="center"/>
    </xf>
    <xf numFmtId="0" fontId="3" fillId="8" borderId="0" xfId="1" applyFill="1"/>
    <xf numFmtId="0" fontId="11" fillId="8" borderId="0" xfId="0" applyFont="1" applyFill="1" applyAlignment="1">
      <alignment horizontal="left" vertical="center"/>
    </xf>
    <xf numFmtId="0" fontId="1" fillId="8" borderId="0" xfId="0" applyFont="1" applyFill="1" applyAlignment="1">
      <alignment horizontal="center"/>
    </xf>
    <xf numFmtId="0" fontId="21" fillId="8" borderId="30" xfId="0" applyFont="1" applyFill="1" applyBorder="1" applyAlignment="1">
      <alignment horizontal="center"/>
    </xf>
    <xf numFmtId="0" fontId="4" fillId="8" borderId="0" xfId="0" applyFont="1" applyFill="1" applyAlignment="1">
      <alignment horizontal="left" vertical="top"/>
    </xf>
    <xf numFmtId="0" fontId="4" fillId="8" borderId="0" xfId="0" applyFont="1" applyFill="1" applyAlignment="1">
      <alignment horizontal="center" vertical="center"/>
    </xf>
    <xf numFmtId="0" fontId="17" fillId="8" borderId="0" xfId="0" applyFont="1" applyFill="1" applyAlignment="1">
      <alignment horizontal="left" vertical="center"/>
    </xf>
    <xf numFmtId="0" fontId="17" fillId="8" borderId="0" xfId="0" applyFont="1" applyFill="1" applyAlignment="1">
      <alignment vertical="center"/>
    </xf>
    <xf numFmtId="0" fontId="21" fillId="8" borderId="0" xfId="0" applyFont="1" applyFill="1" applyAlignment="1">
      <alignment horizontal="center" vertical="center"/>
    </xf>
    <xf numFmtId="0" fontId="21" fillId="8" borderId="0" xfId="0" applyFont="1" applyFill="1" applyAlignment="1">
      <alignment horizontal="center"/>
    </xf>
    <xf numFmtId="0" fontId="21" fillId="8" borderId="0" xfId="0" applyFont="1" applyFill="1"/>
    <xf numFmtId="0" fontId="1" fillId="8" borderId="18" xfId="0" applyFont="1" applyFill="1" applyBorder="1" applyAlignment="1">
      <alignment vertical="center" wrapText="1"/>
    </xf>
    <xf numFmtId="0" fontId="0" fillId="8" borderId="0" xfId="0" applyFill="1" applyBorder="1"/>
    <xf numFmtId="0" fontId="0" fillId="8" borderId="0" xfId="0" applyFill="1"/>
    <xf numFmtId="0" fontId="0" fillId="8" borderId="0" xfId="0" applyFill="1" applyBorder="1" applyAlignment="1">
      <alignment horizontal="left" vertical="center" wrapText="1"/>
    </xf>
    <xf numFmtId="0" fontId="33" fillId="8" borderId="0" xfId="0" applyFont="1" applyFill="1" applyBorder="1" applyAlignment="1">
      <alignment horizontal="left" vertical="center" wrapText="1"/>
    </xf>
    <xf numFmtId="166" fontId="0" fillId="8" borderId="0" xfId="5" applyNumberFormat="1" applyFont="1" applyFill="1" applyBorder="1"/>
    <xf numFmtId="43" fontId="0" fillId="8" borderId="0" xfId="5" applyFont="1" applyFill="1" applyBorder="1"/>
    <xf numFmtId="0" fontId="1" fillId="8" borderId="0" xfId="0" applyFont="1" applyFill="1" applyAlignment="1">
      <alignment vertical="center" wrapText="1"/>
    </xf>
    <xf numFmtId="0" fontId="13" fillId="8" borderId="0" xfId="0" applyFont="1" applyFill="1"/>
    <xf numFmtId="0" fontId="6" fillId="8" borderId="0" xfId="0" applyFont="1" applyFill="1" applyAlignment="1">
      <alignment horizontal="center" vertical="center"/>
    </xf>
    <xf numFmtId="0" fontId="14" fillId="8" borderId="0" xfId="0" applyFont="1" applyFill="1" applyAlignment="1">
      <alignment horizontal="center" vertical="center" wrapText="1"/>
    </xf>
    <xf numFmtId="0" fontId="0" fillId="8" borderId="0" xfId="0" applyFill="1" applyAlignment="1">
      <alignment horizontal="center" vertical="center"/>
    </xf>
    <xf numFmtId="0" fontId="1" fillId="8" borderId="0" xfId="0" applyFont="1" applyFill="1" applyAlignment="1">
      <alignment horizontal="center" vertical="center" wrapText="1"/>
    </xf>
    <xf numFmtId="0" fontId="6" fillId="8" borderId="0" xfId="0" applyFont="1" applyFill="1" applyAlignment="1">
      <alignment horizontal="left" vertical="center"/>
    </xf>
    <xf numFmtId="0" fontId="1" fillId="8" borderId="0" xfId="0" applyFont="1" applyFill="1" applyAlignment="1">
      <alignment horizontal="center" vertical="top"/>
    </xf>
    <xf numFmtId="0" fontId="1" fillId="8" borderId="0" xfId="0" applyFont="1" applyFill="1" applyAlignment="1">
      <alignment vertical="center"/>
    </xf>
    <xf numFmtId="0" fontId="6" fillId="8" borderId="7" xfId="0" applyFont="1" applyFill="1" applyBorder="1" applyAlignment="1">
      <alignment vertical="center" wrapText="1"/>
    </xf>
    <xf numFmtId="0" fontId="6" fillId="8" borderId="0" xfId="0" applyFont="1" applyFill="1" applyAlignment="1">
      <alignment vertical="center" wrapText="1"/>
    </xf>
    <xf numFmtId="0" fontId="7" fillId="8" borderId="0" xfId="0" applyFont="1" applyFill="1"/>
    <xf numFmtId="0" fontId="1" fillId="8" borderId="0" xfId="0" applyFont="1" applyFill="1" applyAlignment="1">
      <alignment wrapText="1"/>
    </xf>
    <xf numFmtId="0" fontId="0" fillId="8" borderId="0" xfId="0" applyFill="1" applyAlignment="1">
      <alignment vertical="center"/>
    </xf>
    <xf numFmtId="0" fontId="28" fillId="8" borderId="0" xfId="0" applyFont="1" applyFill="1" applyAlignment="1">
      <alignment vertical="center"/>
    </xf>
    <xf numFmtId="0" fontId="16" fillId="8" borderId="0" xfId="0" applyFont="1" applyFill="1" applyAlignment="1">
      <alignment horizontal="justify" vertical="center"/>
    </xf>
    <xf numFmtId="164" fontId="17" fillId="8" borderId="0" xfId="0" applyNumberFormat="1" applyFont="1" applyFill="1" applyAlignment="1">
      <alignment horizontal="center" vertical="center" wrapText="1"/>
    </xf>
    <xf numFmtId="0" fontId="49" fillId="8" borderId="0" xfId="0" applyFont="1" applyFill="1" applyAlignment="1">
      <alignment vertical="center"/>
    </xf>
    <xf numFmtId="0" fontId="21" fillId="8" borderId="0" xfId="0" applyFont="1" applyFill="1" applyAlignment="1">
      <alignment vertical="center" wrapText="1"/>
    </xf>
    <xf numFmtId="0" fontId="3" fillId="8" borderId="0" xfId="0" applyFont="1" applyFill="1" applyAlignment="1">
      <alignment vertical="center"/>
    </xf>
    <xf numFmtId="0" fontId="3" fillId="8" borderId="0" xfId="0" applyFont="1" applyFill="1" applyAlignment="1">
      <alignment horizontal="left" vertical="center" wrapText="1"/>
    </xf>
    <xf numFmtId="0" fontId="3" fillId="8" borderId="0" xfId="0" applyFont="1" applyFill="1" applyAlignment="1">
      <alignment horizontal="center" vertical="center"/>
    </xf>
    <xf numFmtId="4" fontId="3" fillId="8" borderId="0" xfId="2" applyFont="1" applyFill="1" applyAlignment="1">
      <alignment vertical="center"/>
    </xf>
    <xf numFmtId="0" fontId="0" fillId="8" borderId="0" xfId="0" applyFill="1" applyAlignment="1">
      <alignment vertical="center" wrapText="1"/>
    </xf>
    <xf numFmtId="49" fontId="1" fillId="8" borderId="0" xfId="0" applyNumberFormat="1" applyFont="1" applyFill="1" applyAlignment="1">
      <alignment horizontal="left" vertical="center" wrapText="1"/>
    </xf>
    <xf numFmtId="49" fontId="1" fillId="8" borderId="0" xfId="0" applyNumberFormat="1" applyFont="1" applyFill="1" applyAlignment="1">
      <alignment horizontal="center" vertical="center" wrapText="1"/>
    </xf>
    <xf numFmtId="0" fontId="23" fillId="8" borderId="0" xfId="0" applyFont="1" applyFill="1" applyAlignment="1">
      <alignment vertical="center" wrapText="1"/>
    </xf>
    <xf numFmtId="0" fontId="24" fillId="8" borderId="0" xfId="0" applyFont="1" applyFill="1" applyAlignment="1">
      <alignment vertical="center" wrapText="1"/>
    </xf>
    <xf numFmtId="0" fontId="17" fillId="8" borderId="0" xfId="0" applyFont="1" applyFill="1" applyAlignment="1">
      <alignment vertical="center" wrapText="1"/>
    </xf>
    <xf numFmtId="0" fontId="24" fillId="0" borderId="0" xfId="0" applyFont="1" applyAlignment="1">
      <alignment vertical="center" wrapText="1"/>
    </xf>
    <xf numFmtId="0" fontId="21" fillId="8" borderId="0" xfId="0" applyFont="1" applyFill="1" applyAlignment="1">
      <alignment horizontal="left" vertical="center" wrapText="1"/>
    </xf>
    <xf numFmtId="165" fontId="54" fillId="0" borderId="21" xfId="4" applyNumberFormat="1" applyFont="1" applyBorder="1" applyAlignment="1" applyProtection="1">
      <alignment horizontal="left" vertical="center"/>
      <protection locked="0"/>
    </xf>
    <xf numFmtId="165" fontId="21" fillId="0" borderId="18" xfId="4" applyNumberFormat="1" applyFont="1" applyBorder="1" applyAlignment="1" applyProtection="1">
      <alignment horizontal="left" vertical="center"/>
      <protection locked="0"/>
    </xf>
    <xf numFmtId="165" fontId="21" fillId="0" borderId="19" xfId="4" applyNumberFormat="1" applyFont="1" applyBorder="1" applyAlignment="1" applyProtection="1">
      <alignment horizontal="left" vertical="center"/>
      <protection locked="0"/>
    </xf>
    <xf numFmtId="0" fontId="21" fillId="3" borderId="25" xfId="0" applyFont="1" applyFill="1" applyBorder="1" applyAlignment="1">
      <alignment horizontal="left" vertical="center" wrapText="1"/>
    </xf>
    <xf numFmtId="0" fontId="21" fillId="3" borderId="12" xfId="0" applyFont="1" applyFill="1" applyBorder="1" applyAlignment="1">
      <alignment horizontal="left" vertical="center" wrapText="1"/>
    </xf>
    <xf numFmtId="0" fontId="21" fillId="3" borderId="26" xfId="0" applyFont="1" applyFill="1" applyBorder="1" applyAlignment="1">
      <alignment horizontal="left" vertical="center" wrapText="1"/>
    </xf>
    <xf numFmtId="0" fontId="6" fillId="5" borderId="2" xfId="0" applyFont="1" applyFill="1" applyBorder="1" applyAlignment="1">
      <alignment horizontal="left" vertical="center"/>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xf numFmtId="0" fontId="33" fillId="0" borderId="42" xfId="1" applyFont="1" applyBorder="1" applyAlignment="1" applyProtection="1">
      <alignment horizontal="left" vertical="center"/>
      <protection locked="0"/>
    </xf>
    <xf numFmtId="0" fontId="33" fillId="0" borderId="41" xfId="1" applyFont="1" applyBorder="1" applyAlignment="1" applyProtection="1">
      <alignment horizontal="left" vertical="center"/>
      <protection locked="0"/>
    </xf>
    <xf numFmtId="0" fontId="33" fillId="0" borderId="43" xfId="1" applyFont="1" applyBorder="1" applyAlignment="1" applyProtection="1">
      <alignment horizontal="left" vertical="center"/>
      <protection locked="0"/>
    </xf>
    <xf numFmtId="0" fontId="17" fillId="3" borderId="25" xfId="0" applyFont="1" applyFill="1" applyBorder="1" applyAlignment="1">
      <alignment horizontal="left" vertical="center"/>
    </xf>
    <xf numFmtId="0" fontId="17" fillId="3" borderId="12" xfId="0" applyFont="1" applyFill="1" applyBorder="1" applyAlignment="1">
      <alignment horizontal="left" vertical="center"/>
    </xf>
    <xf numFmtId="0" fontId="17" fillId="3" borderId="26" xfId="0" applyFont="1" applyFill="1" applyBorder="1" applyAlignment="1">
      <alignment horizontal="left" vertical="center"/>
    </xf>
    <xf numFmtId="14" fontId="21" fillId="0" borderId="1" xfId="0" applyNumberFormat="1" applyFont="1" applyBorder="1" applyAlignment="1" applyProtection="1">
      <alignment horizontal="left" vertical="center"/>
      <protection locked="0"/>
    </xf>
    <xf numFmtId="0" fontId="21" fillId="0" borderId="1" xfId="0" applyFont="1" applyBorder="1" applyAlignment="1" applyProtection="1">
      <alignment horizontal="left" vertical="center"/>
      <protection locked="0"/>
    </xf>
    <xf numFmtId="0" fontId="21" fillId="0" borderId="6" xfId="0" applyFont="1" applyBorder="1" applyAlignment="1" applyProtection="1">
      <alignment horizontal="left" vertical="center"/>
      <protection locked="0"/>
    </xf>
    <xf numFmtId="0" fontId="17" fillId="3" borderId="21" xfId="0" applyFont="1" applyFill="1" applyBorder="1" applyAlignment="1">
      <alignment horizontal="left" vertical="center"/>
    </xf>
    <xf numFmtId="0" fontId="17" fillId="3" borderId="19" xfId="0" applyFont="1" applyFill="1" applyBorder="1" applyAlignment="1">
      <alignment horizontal="left" vertical="center"/>
    </xf>
    <xf numFmtId="0" fontId="17" fillId="8" borderId="0" xfId="0" applyFont="1" applyFill="1" applyAlignment="1">
      <alignment horizontal="left" vertical="center"/>
    </xf>
    <xf numFmtId="0" fontId="21" fillId="2" borderId="22" xfId="0" applyFont="1" applyFill="1" applyBorder="1" applyAlignment="1" applyProtection="1">
      <alignment horizontal="center" vertical="center"/>
      <protection locked="0"/>
    </xf>
    <xf numFmtId="0" fontId="21" fillId="2" borderId="20" xfId="0" applyFont="1" applyFill="1" applyBorder="1" applyAlignment="1" applyProtection="1">
      <alignment horizontal="center" vertical="center"/>
      <protection locked="0"/>
    </xf>
    <xf numFmtId="0" fontId="20" fillId="3" borderId="5" xfId="0" applyFont="1" applyFill="1" applyBorder="1" applyAlignment="1">
      <alignment vertical="center" wrapText="1" readingOrder="1"/>
    </xf>
    <xf numFmtId="0" fontId="20" fillId="3" borderId="5" xfId="0" applyFont="1" applyFill="1" applyBorder="1" applyAlignment="1">
      <alignment horizontal="left" vertical="center" wrapText="1" readingOrder="1"/>
    </xf>
    <xf numFmtId="0" fontId="20" fillId="3" borderId="8" xfId="0" applyFont="1" applyFill="1" applyBorder="1" applyAlignment="1">
      <alignment horizontal="left" vertical="center" wrapText="1" readingOrder="1"/>
    </xf>
    <xf numFmtId="0" fontId="21" fillId="0" borderId="11" xfId="0" applyFont="1" applyBorder="1" applyAlignment="1" applyProtection="1">
      <alignment horizontal="left" vertical="center"/>
      <protection locked="0"/>
    </xf>
    <xf numFmtId="0" fontId="21" fillId="0" borderId="24" xfId="0" applyFont="1" applyBorder="1" applyAlignment="1" applyProtection="1">
      <alignment horizontal="left" vertical="center"/>
      <protection locked="0"/>
    </xf>
    <xf numFmtId="0" fontId="21" fillId="0" borderId="34" xfId="0" applyFont="1" applyBorder="1" applyAlignment="1" applyProtection="1">
      <alignment horizontal="left" vertical="center"/>
      <protection locked="0"/>
    </xf>
    <xf numFmtId="0" fontId="21" fillId="0" borderId="47" xfId="0" applyFont="1" applyBorder="1" applyAlignment="1" applyProtection="1">
      <alignment vertical="center"/>
      <protection locked="0"/>
    </xf>
    <xf numFmtId="0" fontId="21" fillId="0" borderId="58" xfId="0" applyFont="1" applyBorder="1" applyAlignment="1" applyProtection="1">
      <alignment vertical="center"/>
      <protection locked="0"/>
    </xf>
    <xf numFmtId="164" fontId="21" fillId="0" borderId="36" xfId="0" applyNumberFormat="1" applyFont="1" applyBorder="1" applyAlignment="1" applyProtection="1">
      <alignment horizontal="left" vertical="center"/>
      <protection locked="0"/>
    </xf>
    <xf numFmtId="164" fontId="21" fillId="0" borderId="28" xfId="0" applyNumberFormat="1" applyFont="1" applyBorder="1" applyAlignment="1" applyProtection="1">
      <alignment horizontal="left" vertical="center"/>
      <protection locked="0"/>
    </xf>
    <xf numFmtId="164" fontId="21" fillId="0" borderId="29" xfId="0" applyNumberFormat="1" applyFont="1" applyBorder="1" applyAlignment="1" applyProtection="1">
      <alignment horizontal="left" vertical="center"/>
      <protection locked="0"/>
    </xf>
    <xf numFmtId="0" fontId="27" fillId="3" borderId="21" xfId="0" applyFont="1" applyFill="1" applyBorder="1" applyAlignment="1">
      <alignment horizontal="left" vertical="center" wrapText="1" readingOrder="1"/>
    </xf>
    <xf numFmtId="0" fontId="27" fillId="3" borderId="40" xfId="0" applyFont="1" applyFill="1" applyBorder="1" applyAlignment="1">
      <alignment horizontal="left" vertical="center" wrapText="1" readingOrder="1"/>
    </xf>
    <xf numFmtId="0" fontId="27" fillId="3" borderId="17" xfId="0" applyFont="1" applyFill="1" applyBorder="1" applyAlignment="1">
      <alignment horizontal="left" vertical="center" wrapText="1" readingOrder="1"/>
    </xf>
    <xf numFmtId="0" fontId="27" fillId="3" borderId="19" xfId="0" applyFont="1" applyFill="1" applyBorder="1" applyAlignment="1">
      <alignment horizontal="left" vertical="center" wrapText="1" readingOrder="1"/>
    </xf>
    <xf numFmtId="0" fontId="17" fillId="5" borderId="21" xfId="0" applyFont="1" applyFill="1" applyBorder="1" applyAlignment="1">
      <alignment horizontal="left" vertical="center" wrapText="1"/>
    </xf>
    <xf numFmtId="0" fontId="17" fillId="5" borderId="19" xfId="0" applyFont="1" applyFill="1" applyBorder="1" applyAlignment="1">
      <alignment horizontal="left" vertical="center"/>
    </xf>
    <xf numFmtId="0" fontId="21" fillId="2" borderId="11" xfId="0" applyFont="1" applyFill="1" applyBorder="1" applyAlignment="1" applyProtection="1">
      <alignment horizontal="left" vertical="center" wrapText="1"/>
      <protection locked="0"/>
    </xf>
    <xf numFmtId="0" fontId="21" fillId="2" borderId="24" xfId="0" applyFont="1" applyFill="1" applyBorder="1" applyAlignment="1" applyProtection="1">
      <alignment horizontal="left" vertical="center" wrapText="1"/>
      <protection locked="0"/>
    </xf>
    <xf numFmtId="0" fontId="21" fillId="2" borderId="34" xfId="0" applyFont="1" applyFill="1" applyBorder="1" applyAlignment="1" applyProtection="1">
      <alignment horizontal="left" vertical="center" wrapText="1"/>
      <protection locked="0"/>
    </xf>
    <xf numFmtId="0" fontId="21" fillId="2" borderId="36" xfId="0" applyFont="1" applyFill="1" applyBorder="1" applyAlignment="1" applyProtection="1">
      <alignment horizontal="left" vertical="center" wrapText="1"/>
      <protection locked="0"/>
    </xf>
    <xf numFmtId="0" fontId="21" fillId="2" borderId="28" xfId="0" applyFont="1" applyFill="1" applyBorder="1" applyAlignment="1" applyProtection="1">
      <alignment horizontal="left" vertical="center" wrapText="1"/>
      <protection locked="0"/>
    </xf>
    <xf numFmtId="0" fontId="21" fillId="2" borderId="29" xfId="0" applyFont="1" applyFill="1" applyBorder="1" applyAlignment="1" applyProtection="1">
      <alignment horizontal="left" vertical="center" wrapText="1"/>
      <protection locked="0"/>
    </xf>
    <xf numFmtId="0" fontId="17" fillId="5" borderId="21" xfId="0" applyFont="1" applyFill="1" applyBorder="1" applyAlignment="1">
      <alignment horizontal="left" vertical="center"/>
    </xf>
    <xf numFmtId="0" fontId="17" fillId="5" borderId="18" xfId="0" applyFont="1" applyFill="1" applyBorder="1" applyAlignment="1">
      <alignment horizontal="left" vertical="center"/>
    </xf>
    <xf numFmtId="0" fontId="21" fillId="2" borderId="14" xfId="0" applyFont="1" applyFill="1" applyBorder="1" applyAlignment="1" applyProtection="1">
      <alignment horizontal="left" vertical="center" wrapText="1"/>
      <protection locked="0"/>
    </xf>
    <xf numFmtId="0" fontId="21" fillId="2" borderId="15" xfId="0" applyFont="1" applyFill="1" applyBorder="1" applyAlignment="1" applyProtection="1">
      <alignment horizontal="left" vertical="center" wrapText="1"/>
      <protection locked="0"/>
    </xf>
    <xf numFmtId="0" fontId="21" fillId="2" borderId="23" xfId="0" applyFont="1" applyFill="1" applyBorder="1" applyAlignment="1" applyProtection="1">
      <alignment horizontal="left" vertical="center" wrapText="1"/>
      <protection locked="0"/>
    </xf>
    <xf numFmtId="0" fontId="21" fillId="2" borderId="32" xfId="0" applyFont="1" applyFill="1" applyBorder="1" applyAlignment="1" applyProtection="1">
      <alignment horizontal="left" vertical="center" wrapText="1"/>
      <protection locked="0"/>
    </xf>
    <xf numFmtId="0" fontId="21" fillId="2" borderId="35" xfId="0" applyFont="1" applyFill="1" applyBorder="1" applyAlignment="1" applyProtection="1">
      <alignment horizontal="left" vertical="center" wrapText="1"/>
      <protection locked="0"/>
    </xf>
    <xf numFmtId="0" fontId="5" fillId="8" borderId="0" xfId="0" applyFont="1" applyFill="1" applyAlignment="1">
      <alignment vertical="center"/>
    </xf>
    <xf numFmtId="0" fontId="50" fillId="0" borderId="23" xfId="0" applyFont="1" applyBorder="1" applyAlignment="1">
      <alignment horizontal="left" vertical="center" wrapText="1"/>
    </xf>
    <xf numFmtId="0" fontId="21" fillId="0" borderId="32" xfId="0" applyFont="1" applyBorder="1" applyAlignment="1">
      <alignment horizontal="left" vertical="center" wrapText="1"/>
    </xf>
    <xf numFmtId="0" fontId="21" fillId="0" borderId="35" xfId="0" applyFont="1" applyBorder="1" applyAlignment="1">
      <alignment horizontal="left" vertical="center" wrapText="1"/>
    </xf>
    <xf numFmtId="0" fontId="21" fillId="2" borderId="14" xfId="0" applyFont="1" applyFill="1" applyBorder="1" applyAlignment="1" applyProtection="1">
      <alignment horizontal="left" vertical="center"/>
      <protection locked="0"/>
    </xf>
    <xf numFmtId="0" fontId="21" fillId="2" borderId="15" xfId="0" applyFont="1" applyFill="1" applyBorder="1" applyAlignment="1" applyProtection="1">
      <alignment horizontal="left" vertical="center"/>
      <protection locked="0"/>
    </xf>
    <xf numFmtId="0" fontId="21" fillId="2" borderId="52" xfId="0" applyFont="1" applyFill="1" applyBorder="1" applyAlignment="1" applyProtection="1">
      <alignment horizontal="left" vertical="center"/>
      <protection locked="0"/>
    </xf>
    <xf numFmtId="0" fontId="21" fillId="2" borderId="48" xfId="0" applyFont="1" applyFill="1" applyBorder="1" applyAlignment="1" applyProtection="1">
      <alignment horizontal="left" vertical="center"/>
      <protection locked="0"/>
    </xf>
    <xf numFmtId="0" fontId="33" fillId="2" borderId="11" xfId="0" applyFont="1" applyFill="1" applyBorder="1" applyAlignment="1" applyProtection="1">
      <alignment horizontal="center" vertical="center" wrapText="1"/>
      <protection locked="0"/>
    </xf>
    <xf numFmtId="0" fontId="33" fillId="2" borderId="24" xfId="0" applyFont="1" applyFill="1" applyBorder="1" applyAlignment="1" applyProtection="1">
      <alignment horizontal="center" vertical="center" wrapText="1"/>
      <protection locked="0"/>
    </xf>
    <xf numFmtId="0" fontId="33" fillId="2" borderId="34" xfId="0" applyFont="1" applyFill="1" applyBorder="1" applyAlignment="1" applyProtection="1">
      <alignment horizontal="center" vertical="center" wrapText="1"/>
      <protection locked="0"/>
    </xf>
    <xf numFmtId="49" fontId="17" fillId="8" borderId="51" xfId="0" applyNumberFormat="1" applyFont="1" applyFill="1" applyBorder="1" applyAlignment="1">
      <alignment horizontal="left" vertical="center" wrapText="1"/>
    </xf>
    <xf numFmtId="0" fontId="0" fillId="0" borderId="45" xfId="0" applyBorder="1" applyAlignment="1">
      <alignment horizontal="left" vertical="center" wrapText="1"/>
    </xf>
    <xf numFmtId="0" fontId="0" fillId="0" borderId="31" xfId="0" applyBorder="1" applyAlignment="1">
      <alignment horizontal="left" vertical="center" wrapText="1"/>
    </xf>
    <xf numFmtId="49" fontId="17" fillId="8" borderId="46" xfId="0" applyNumberFormat="1" applyFont="1" applyFill="1" applyBorder="1" applyAlignment="1">
      <alignment horizontal="left" vertical="center" wrapText="1"/>
    </xf>
    <xf numFmtId="0" fontId="19" fillId="5" borderId="2" xfId="0" applyFont="1" applyFill="1" applyBorder="1" applyAlignment="1">
      <alignment horizontal="left" vertical="center"/>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16" xfId="0" applyFont="1" applyFill="1" applyBorder="1" applyAlignment="1">
      <alignment horizontal="left" vertical="center" wrapText="1"/>
    </xf>
    <xf numFmtId="0" fontId="21" fillId="3" borderId="22" xfId="0" applyFont="1" applyFill="1" applyBorder="1" applyAlignment="1">
      <alignment horizontal="left" vertical="center" wrapText="1"/>
    </xf>
    <xf numFmtId="0" fontId="21" fillId="3" borderId="20" xfId="0" applyFont="1" applyFill="1" applyBorder="1" applyAlignment="1">
      <alignment horizontal="left" vertical="center" wrapText="1"/>
    </xf>
    <xf numFmtId="0" fontId="53" fillId="0" borderId="27" xfId="0" applyFont="1" applyBorder="1" applyAlignment="1" applyProtection="1">
      <alignment horizontal="left" vertical="center" wrapText="1"/>
      <protection locked="0"/>
    </xf>
    <xf numFmtId="0" fontId="53" fillId="0" borderId="28" xfId="0" applyFont="1" applyBorder="1" applyAlignment="1" applyProtection="1">
      <alignment horizontal="left" vertical="center"/>
      <protection locked="0"/>
    </xf>
    <xf numFmtId="0" fontId="53" fillId="0" borderId="29" xfId="0" applyFont="1" applyBorder="1" applyAlignment="1" applyProtection="1">
      <alignment horizontal="left" vertical="center"/>
      <protection locked="0"/>
    </xf>
    <xf numFmtId="0" fontId="19" fillId="5" borderId="21" xfId="0" applyFont="1" applyFill="1" applyBorder="1" applyAlignment="1">
      <alignment horizontal="left" vertical="center"/>
    </xf>
    <xf numFmtId="0" fontId="6" fillId="5" borderId="18" xfId="0" applyFont="1" applyFill="1" applyBorder="1" applyAlignment="1">
      <alignment horizontal="left" vertical="center"/>
    </xf>
    <xf numFmtId="0" fontId="6" fillId="5" borderId="19" xfId="0" applyFont="1" applyFill="1" applyBorder="1" applyAlignment="1">
      <alignment horizontal="left" vertical="center"/>
    </xf>
    <xf numFmtId="0" fontId="21" fillId="0" borderId="27" xfId="0" applyFont="1" applyBorder="1" applyAlignment="1" applyProtection="1">
      <alignment horizontal="left" vertical="center" wrapText="1"/>
      <protection locked="0"/>
    </xf>
    <xf numFmtId="0" fontId="21" fillId="0" borderId="28" xfId="0" applyFont="1" applyBorder="1" applyAlignment="1" applyProtection="1">
      <alignment horizontal="left" vertical="center" wrapText="1"/>
      <protection locked="0"/>
    </xf>
    <xf numFmtId="0" fontId="21" fillId="0" borderId="29" xfId="0" applyFont="1" applyBorder="1" applyAlignment="1" applyProtection="1">
      <alignment horizontal="left" vertical="center" wrapText="1"/>
      <protection locked="0"/>
    </xf>
    <xf numFmtId="0" fontId="19" fillId="5" borderId="18" xfId="0" applyFont="1" applyFill="1" applyBorder="1" applyAlignment="1">
      <alignment horizontal="left" vertical="center"/>
    </xf>
    <xf numFmtId="0" fontId="19" fillId="5" borderId="19" xfId="0" applyFont="1" applyFill="1" applyBorder="1" applyAlignment="1">
      <alignment horizontal="left" vertical="center"/>
    </xf>
    <xf numFmtId="0" fontId="33" fillId="3" borderId="25" xfId="0" applyFont="1" applyFill="1" applyBorder="1" applyAlignment="1">
      <alignment horizontal="left" vertical="center" wrapText="1"/>
    </xf>
    <xf numFmtId="0" fontId="33" fillId="3" borderId="12" xfId="0" applyFont="1" applyFill="1" applyBorder="1" applyAlignment="1">
      <alignment horizontal="left" vertical="center" wrapText="1"/>
    </xf>
    <xf numFmtId="0" fontId="33" fillId="3" borderId="26" xfId="0" applyFont="1" applyFill="1" applyBorder="1" applyAlignment="1">
      <alignment horizontal="left" vertical="center" wrapText="1"/>
    </xf>
    <xf numFmtId="0" fontId="33" fillId="3" borderId="11" xfId="0" applyFont="1" applyFill="1" applyBorder="1" applyAlignment="1">
      <alignment horizontal="left" vertical="center" wrapText="1"/>
    </xf>
    <xf numFmtId="0" fontId="33" fillId="3" borderId="24" xfId="0" applyFont="1" applyFill="1" applyBorder="1" applyAlignment="1">
      <alignment horizontal="left" vertical="center" wrapText="1"/>
    </xf>
    <xf numFmtId="0" fontId="33" fillId="3" borderId="34" xfId="0" applyFont="1" applyFill="1" applyBorder="1" applyAlignment="1">
      <alignment horizontal="left" vertical="center" wrapText="1"/>
    </xf>
    <xf numFmtId="49" fontId="21" fillId="2" borderId="36" xfId="0" applyNumberFormat="1" applyFont="1" applyFill="1" applyBorder="1" applyAlignment="1" applyProtection="1">
      <alignment horizontal="left" vertical="center" wrapText="1"/>
      <protection locked="0"/>
    </xf>
    <xf numFmtId="49" fontId="21" fillId="2" borderId="28" xfId="0" applyNumberFormat="1" applyFont="1" applyFill="1" applyBorder="1" applyAlignment="1" applyProtection="1">
      <alignment horizontal="left" vertical="center" wrapText="1"/>
      <protection locked="0"/>
    </xf>
    <xf numFmtId="49" fontId="21" fillId="2" borderId="29" xfId="0" applyNumberFormat="1" applyFont="1" applyFill="1" applyBorder="1" applyAlignment="1" applyProtection="1">
      <alignment horizontal="left" vertical="center" wrapText="1"/>
      <protection locked="0"/>
    </xf>
    <xf numFmtId="0" fontId="21" fillId="3" borderId="38" xfId="0" applyFont="1" applyFill="1" applyBorder="1" applyAlignment="1">
      <alignment horizontal="center" vertical="center" wrapText="1"/>
    </xf>
    <xf numFmtId="0" fontId="21" fillId="3" borderId="62" xfId="0" applyFont="1" applyFill="1" applyBorder="1" applyAlignment="1">
      <alignment horizontal="center" vertical="center" wrapText="1"/>
    </xf>
    <xf numFmtId="49" fontId="17" fillId="3" borderId="45" xfId="0" applyNumberFormat="1" applyFont="1" applyFill="1" applyBorder="1" applyAlignment="1">
      <alignment horizontal="left" vertical="center" wrapText="1"/>
    </xf>
    <xf numFmtId="49" fontId="17" fillId="3" borderId="31" xfId="0" applyNumberFormat="1" applyFont="1" applyFill="1" applyBorder="1" applyAlignment="1">
      <alignment horizontal="left" vertical="center" wrapText="1"/>
    </xf>
    <xf numFmtId="0" fontId="21" fillId="2" borderId="59" xfId="0" applyFont="1" applyFill="1" applyBorder="1" applyAlignment="1" applyProtection="1">
      <alignment horizontal="left" vertical="center" wrapText="1"/>
      <protection locked="0"/>
    </xf>
    <xf numFmtId="0" fontId="21" fillId="2" borderId="48" xfId="0" applyFont="1" applyFill="1" applyBorder="1" applyAlignment="1" applyProtection="1">
      <alignment horizontal="left" vertical="center" wrapText="1"/>
      <protection locked="0"/>
    </xf>
    <xf numFmtId="49" fontId="17" fillId="3" borderId="7" xfId="0" applyNumberFormat="1" applyFont="1" applyFill="1" applyBorder="1" applyAlignment="1">
      <alignment horizontal="left" vertical="center" wrapText="1"/>
    </xf>
    <xf numFmtId="0" fontId="17" fillId="3" borderId="38" xfId="0" applyFont="1" applyFill="1" applyBorder="1" applyAlignment="1">
      <alignment horizontal="left" vertical="center" wrapText="1"/>
    </xf>
    <xf numFmtId="0" fontId="17" fillId="3" borderId="7" xfId="0" applyFont="1" applyFill="1" applyBorder="1" applyAlignment="1">
      <alignment horizontal="left" vertical="center" wrapText="1"/>
    </xf>
    <xf numFmtId="0" fontId="0" fillId="0" borderId="7" xfId="0" applyBorder="1" applyAlignment="1">
      <alignment vertical="center" wrapText="1"/>
    </xf>
    <xf numFmtId="0" fontId="0" fillId="0" borderId="42" xfId="0" applyBorder="1" applyAlignment="1">
      <alignment vertical="center" wrapText="1"/>
    </xf>
    <xf numFmtId="0" fontId="21" fillId="2" borderId="57" xfId="0" applyFont="1" applyFill="1" applyBorder="1" applyAlignment="1" applyProtection="1">
      <alignment horizontal="left" vertical="center" wrapText="1"/>
      <protection locked="0"/>
    </xf>
    <xf numFmtId="49" fontId="17" fillId="3" borderId="46" xfId="0" applyNumberFormat="1" applyFont="1" applyFill="1" applyBorder="1" applyAlignment="1">
      <alignment horizontal="left" vertical="center" wrapText="1"/>
    </xf>
    <xf numFmtId="0" fontId="33" fillId="2" borderId="11" xfId="0" applyFont="1" applyFill="1" applyBorder="1" applyAlignment="1" applyProtection="1">
      <alignment horizontal="left" vertical="center" wrapText="1"/>
      <protection locked="0"/>
    </xf>
    <xf numFmtId="0" fontId="33" fillId="2" borderId="24" xfId="0" applyFont="1" applyFill="1" applyBorder="1" applyAlignment="1" applyProtection="1">
      <alignment horizontal="left" vertical="center" wrapText="1"/>
      <protection locked="0"/>
    </xf>
    <xf numFmtId="0" fontId="33" fillId="2" borderId="34" xfId="0" applyFont="1" applyFill="1" applyBorder="1" applyAlignment="1" applyProtection="1">
      <alignment horizontal="left" vertical="center" wrapText="1"/>
      <protection locked="0"/>
    </xf>
    <xf numFmtId="0" fontId="33" fillId="2" borderId="36" xfId="0" applyFont="1" applyFill="1" applyBorder="1" applyAlignment="1" applyProtection="1">
      <alignment horizontal="left" vertical="center" wrapText="1"/>
      <protection locked="0"/>
    </xf>
    <xf numFmtId="0" fontId="33" fillId="2" borderId="28" xfId="0" applyFont="1" applyFill="1" applyBorder="1" applyAlignment="1" applyProtection="1">
      <alignment horizontal="left" vertical="center" wrapText="1"/>
      <protection locked="0"/>
    </xf>
    <xf numFmtId="0" fontId="33" fillId="2" borderId="29" xfId="0" applyFont="1" applyFill="1" applyBorder="1" applyAlignment="1" applyProtection="1">
      <alignment horizontal="left" vertical="center" wrapText="1"/>
      <protection locked="0"/>
    </xf>
    <xf numFmtId="0" fontId="6" fillId="5" borderId="25" xfId="0" applyFont="1" applyFill="1" applyBorder="1" applyAlignment="1">
      <alignment horizontal="left" vertical="center"/>
    </xf>
    <xf numFmtId="0" fontId="6" fillId="5" borderId="12" xfId="0" applyFont="1" applyFill="1" applyBorder="1" applyAlignment="1">
      <alignment horizontal="left" vertical="center"/>
    </xf>
    <xf numFmtId="0" fontId="6" fillId="5" borderId="26" xfId="0" applyFont="1" applyFill="1" applyBorder="1" applyAlignment="1">
      <alignment horizontal="left" vertical="center"/>
    </xf>
    <xf numFmtId="0" fontId="21" fillId="3" borderId="60" xfId="0" applyFont="1" applyFill="1" applyBorder="1" applyAlignment="1">
      <alignment horizontal="left" vertical="center" wrapText="1"/>
    </xf>
    <xf numFmtId="0" fontId="21" fillId="3" borderId="24" xfId="0" applyFont="1" applyFill="1" applyBorder="1" applyAlignment="1">
      <alignment horizontal="left" vertical="center" wrapText="1"/>
    </xf>
    <xf numFmtId="0" fontId="21" fillId="3" borderId="34" xfId="0" applyFont="1" applyFill="1" applyBorder="1" applyAlignment="1">
      <alignment horizontal="left" vertical="center" wrapText="1"/>
    </xf>
    <xf numFmtId="0" fontId="21" fillId="3" borderId="11" xfId="0" applyFont="1" applyFill="1" applyBorder="1" applyAlignment="1">
      <alignment horizontal="left" vertical="center" wrapText="1"/>
    </xf>
    <xf numFmtId="0" fontId="21" fillId="0" borderId="1" xfId="0" applyFont="1" applyBorder="1" applyAlignment="1" applyProtection="1">
      <alignment horizontal="left" vertical="center" wrapText="1"/>
      <protection locked="0"/>
    </xf>
    <xf numFmtId="0" fontId="21" fillId="0" borderId="6" xfId="0" applyFont="1" applyBorder="1" applyAlignment="1" applyProtection="1">
      <alignment horizontal="left" vertical="center" wrapText="1"/>
      <protection locked="0"/>
    </xf>
    <xf numFmtId="0" fontId="17" fillId="5" borderId="33" xfId="0" applyFont="1" applyFill="1" applyBorder="1" applyAlignment="1">
      <alignment horizontal="center" vertical="center" wrapText="1"/>
    </xf>
    <xf numFmtId="0" fontId="17" fillId="5" borderId="26" xfId="0" applyFont="1" applyFill="1" applyBorder="1" applyAlignment="1">
      <alignment horizontal="center" vertical="center" wrapText="1"/>
    </xf>
    <xf numFmtId="0" fontId="26" fillId="4" borderId="36" xfId="0" applyFont="1" applyFill="1" applyBorder="1" applyAlignment="1">
      <alignment horizontal="center" vertical="center" wrapText="1"/>
    </xf>
    <xf numFmtId="0" fontId="26" fillId="4" borderId="29" xfId="0" applyFont="1" applyFill="1" applyBorder="1" applyAlignment="1">
      <alignment horizontal="center" vertical="center" wrapText="1"/>
    </xf>
    <xf numFmtId="0" fontId="6" fillId="5" borderId="21" xfId="0" applyFont="1" applyFill="1" applyBorder="1" applyAlignment="1">
      <alignment horizontal="left" vertical="center"/>
    </xf>
    <xf numFmtId="0" fontId="17" fillId="5" borderId="3" xfId="0" applyFont="1" applyFill="1" applyBorder="1" applyAlignment="1">
      <alignment horizontal="center" vertical="center" wrapText="1"/>
    </xf>
    <xf numFmtId="0" fontId="17" fillId="5" borderId="4" xfId="0" applyFont="1" applyFill="1" applyBorder="1" applyAlignment="1">
      <alignment horizontal="center" vertical="center" wrapText="1"/>
    </xf>
    <xf numFmtId="164" fontId="21" fillId="2" borderId="11" xfId="0" applyNumberFormat="1" applyFont="1" applyFill="1" applyBorder="1" applyAlignment="1" applyProtection="1">
      <alignment horizontal="left" vertical="center" wrapText="1"/>
      <protection locked="0"/>
    </xf>
    <xf numFmtId="164" fontId="21" fillId="2" borderId="34" xfId="0" applyNumberFormat="1" applyFont="1" applyFill="1" applyBorder="1" applyAlignment="1" applyProtection="1">
      <alignment horizontal="left" vertical="center" wrapText="1"/>
      <protection locked="0"/>
    </xf>
    <xf numFmtId="164" fontId="21" fillId="2" borderId="24" xfId="0" applyNumberFormat="1" applyFont="1" applyFill="1" applyBorder="1" applyAlignment="1" applyProtection="1">
      <alignment horizontal="left" vertical="center" wrapText="1"/>
      <protection locked="0"/>
    </xf>
    <xf numFmtId="0" fontId="17" fillId="5"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21" fillId="2" borderId="38" xfId="0" applyFont="1" applyFill="1" applyBorder="1" applyAlignment="1">
      <alignment horizontal="left" vertical="center" wrapText="1"/>
    </xf>
    <xf numFmtId="0" fontId="21" fillId="2" borderId="30" xfId="0" applyFont="1" applyFill="1" applyBorder="1" applyAlignment="1">
      <alignment horizontal="left" vertical="center" wrapText="1"/>
    </xf>
    <xf numFmtId="0" fontId="21" fillId="2" borderId="39" xfId="0" applyFont="1" applyFill="1" applyBorder="1" applyAlignment="1">
      <alignment horizontal="left" vertical="center" wrapText="1"/>
    </xf>
    <xf numFmtId="0" fontId="17" fillId="2" borderId="7" xfId="0" applyFont="1" applyFill="1" applyBorder="1" applyAlignment="1">
      <alignment horizontal="left" vertical="center" wrapText="1"/>
    </xf>
    <xf numFmtId="0" fontId="17" fillId="2" borderId="0" xfId="0" applyFont="1" applyFill="1" applyAlignment="1">
      <alignment horizontal="left" vertical="center" wrapText="1"/>
    </xf>
    <xf numFmtId="0" fontId="17" fillId="2" borderId="44" xfId="0" applyFont="1" applyFill="1" applyBorder="1" applyAlignment="1">
      <alignment horizontal="left" vertical="center" wrapText="1"/>
    </xf>
    <xf numFmtId="0" fontId="21" fillId="3" borderId="38" xfId="0" applyFont="1" applyFill="1" applyBorder="1" applyAlignment="1">
      <alignment horizontal="left" vertical="center" wrapText="1"/>
    </xf>
    <xf numFmtId="0" fontId="21" fillId="3" borderId="30" xfId="0" applyFont="1" applyFill="1" applyBorder="1" applyAlignment="1">
      <alignment horizontal="left" vertical="center" wrapText="1"/>
    </xf>
    <xf numFmtId="0" fontId="21" fillId="3" borderId="39" xfId="0" applyFont="1" applyFill="1" applyBorder="1" applyAlignment="1">
      <alignment horizontal="left" vertical="center" wrapText="1"/>
    </xf>
    <xf numFmtId="0" fontId="21" fillId="3" borderId="7"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44" xfId="0" applyFont="1" applyFill="1" applyBorder="1" applyAlignment="1">
      <alignment horizontal="left" vertical="center" wrapText="1"/>
    </xf>
    <xf numFmtId="0" fontId="21" fillId="3" borderId="42" xfId="0" applyFont="1" applyFill="1" applyBorder="1" applyAlignment="1">
      <alignment horizontal="left" vertical="center" wrapText="1"/>
    </xf>
    <xf numFmtId="0" fontId="21" fillId="3" borderId="41" xfId="0" applyFont="1" applyFill="1" applyBorder="1" applyAlignment="1">
      <alignment horizontal="left" vertical="center" wrapText="1"/>
    </xf>
    <xf numFmtId="0" fontId="21" fillId="3" borderId="43" xfId="0" applyFont="1" applyFill="1" applyBorder="1" applyAlignment="1">
      <alignment horizontal="left" vertical="center" wrapText="1"/>
    </xf>
    <xf numFmtId="0" fontId="21" fillId="3" borderId="21" xfId="0" applyFont="1" applyFill="1" applyBorder="1" applyAlignment="1">
      <alignment horizontal="left" vertical="center" wrapText="1"/>
    </xf>
    <xf numFmtId="0" fontId="21" fillId="3" borderId="18" xfId="0" applyFont="1" applyFill="1" applyBorder="1" applyAlignment="1">
      <alignment horizontal="left" vertical="center" wrapText="1"/>
    </xf>
    <xf numFmtId="0" fontId="21" fillId="3" borderId="19" xfId="0" applyFont="1" applyFill="1" applyBorder="1" applyAlignment="1">
      <alignment horizontal="left" vertical="center" wrapText="1"/>
    </xf>
    <xf numFmtId="0" fontId="21" fillId="2" borderId="54" xfId="0" applyFont="1" applyFill="1" applyBorder="1" applyAlignment="1" applyProtection="1">
      <alignment horizontal="left" vertical="center"/>
      <protection locked="0"/>
    </xf>
    <xf numFmtId="0" fontId="21" fillId="2" borderId="27" xfId="0" applyFont="1" applyFill="1" applyBorder="1" applyAlignment="1" applyProtection="1">
      <alignment horizontal="left" vertical="center"/>
      <protection locked="0"/>
    </xf>
    <xf numFmtId="0" fontId="17" fillId="2" borderId="53" xfId="0" applyFont="1" applyFill="1" applyBorder="1" applyAlignment="1" applyProtection="1">
      <alignment horizontal="center" vertical="center"/>
      <protection locked="0"/>
    </xf>
    <xf numFmtId="0" fontId="17" fillId="2" borderId="41" xfId="0" applyFont="1" applyFill="1" applyBorder="1" applyAlignment="1" applyProtection="1">
      <alignment horizontal="center" vertical="center"/>
      <protection locked="0"/>
    </xf>
    <xf numFmtId="0" fontId="17" fillId="2" borderId="43" xfId="0" applyFont="1" applyFill="1" applyBorder="1" applyAlignment="1" applyProtection="1">
      <alignment horizontal="center" vertical="center"/>
      <protection locked="0"/>
    </xf>
    <xf numFmtId="164" fontId="17" fillId="6" borderId="36" xfId="0" applyNumberFormat="1" applyFont="1" applyFill="1" applyBorder="1" applyAlignment="1">
      <alignment horizontal="left" vertical="center" wrapText="1"/>
    </xf>
    <xf numFmtId="164" fontId="17" fillId="6" borderId="29" xfId="0" applyNumberFormat="1" applyFont="1" applyFill="1" applyBorder="1" applyAlignment="1">
      <alignment horizontal="left" vertical="center" wrapText="1"/>
    </xf>
    <xf numFmtId="0" fontId="21" fillId="2" borderId="55" xfId="0" applyFont="1" applyFill="1" applyBorder="1" applyAlignment="1" applyProtection="1">
      <alignment horizontal="center" vertical="center"/>
      <protection locked="0"/>
    </xf>
    <xf numFmtId="0" fontId="21" fillId="2" borderId="0" xfId="0" applyFont="1" applyFill="1" applyAlignment="1" applyProtection="1">
      <alignment horizontal="center" vertical="center"/>
      <protection locked="0"/>
    </xf>
    <xf numFmtId="0" fontId="21" fillId="2" borderId="44" xfId="0" applyFont="1" applyFill="1" applyBorder="1" applyAlignment="1" applyProtection="1">
      <alignment horizontal="center" vertical="center"/>
      <protection locked="0"/>
    </xf>
    <xf numFmtId="0" fontId="45" fillId="8" borderId="0" xfId="0" applyFont="1" applyFill="1" applyAlignment="1">
      <alignment vertical="center"/>
    </xf>
    <xf numFmtId="0" fontId="21" fillId="3" borderId="8" xfId="0" applyFont="1" applyFill="1" applyBorder="1" applyAlignment="1">
      <alignment horizontal="left" vertical="center" wrapText="1"/>
    </xf>
    <xf numFmtId="0" fontId="21" fillId="3" borderId="9" xfId="0" applyFont="1" applyFill="1" applyBorder="1" applyAlignment="1">
      <alignment horizontal="left" vertical="center" wrapText="1"/>
    </xf>
    <xf numFmtId="0" fontId="17" fillId="4" borderId="22" xfId="0" applyFont="1" applyFill="1" applyBorder="1" applyAlignment="1">
      <alignment horizontal="right" vertical="center" wrapText="1"/>
    </xf>
    <xf numFmtId="0" fontId="6" fillId="5" borderId="21" xfId="0" applyFont="1" applyFill="1" applyBorder="1" applyAlignment="1">
      <alignment vertical="center"/>
    </xf>
    <xf numFmtId="0" fontId="6" fillId="5" borderId="18" xfId="0" applyFont="1" applyFill="1" applyBorder="1" applyAlignment="1">
      <alignment vertical="center"/>
    </xf>
    <xf numFmtId="0" fontId="6" fillId="5" borderId="19" xfId="0" applyFont="1" applyFill="1" applyBorder="1" applyAlignment="1">
      <alignment vertical="center"/>
    </xf>
    <xf numFmtId="0" fontId="21" fillId="3" borderId="8" xfId="0" applyFont="1" applyFill="1" applyBorder="1" applyAlignment="1">
      <alignment vertical="center" wrapText="1"/>
    </xf>
    <xf numFmtId="0" fontId="21" fillId="3" borderId="28" xfId="0" applyFont="1" applyFill="1" applyBorder="1" applyAlignment="1">
      <alignment vertical="center" wrapText="1"/>
    </xf>
    <xf numFmtId="0" fontId="21" fillId="3" borderId="10" xfId="0" applyFont="1" applyFill="1" applyBorder="1" applyAlignment="1">
      <alignment vertical="center" wrapText="1"/>
    </xf>
    <xf numFmtId="0" fontId="6" fillId="5" borderId="18" xfId="0" applyFont="1" applyFill="1" applyBorder="1" applyAlignment="1">
      <alignment horizontal="center" vertical="center"/>
    </xf>
    <xf numFmtId="0" fontId="6" fillId="5" borderId="19" xfId="0" applyFont="1" applyFill="1" applyBorder="1" applyAlignment="1">
      <alignment horizontal="center" vertical="center"/>
    </xf>
    <xf numFmtId="0" fontId="37" fillId="3" borderId="61" xfId="0" applyFont="1" applyFill="1" applyBorder="1" applyAlignment="1">
      <alignment horizontal="left" vertical="center" wrapText="1"/>
    </xf>
    <xf numFmtId="0" fontId="37" fillId="3" borderId="39" xfId="0" applyFont="1" applyFill="1" applyBorder="1" applyAlignment="1">
      <alignment horizontal="left" vertical="center" wrapText="1"/>
    </xf>
    <xf numFmtId="0" fontId="21" fillId="2" borderId="61" xfId="0" applyFont="1" applyFill="1" applyBorder="1" applyAlignment="1" applyProtection="1">
      <alignment horizontal="left" vertical="center" wrapText="1"/>
      <protection locked="0"/>
    </xf>
    <xf numFmtId="0" fontId="21" fillId="2" borderId="39" xfId="0" applyFont="1" applyFill="1" applyBorder="1" applyAlignment="1" applyProtection="1">
      <alignment horizontal="left" vertical="center" wrapText="1"/>
      <protection locked="0"/>
    </xf>
    <xf numFmtId="0" fontId="21" fillId="2" borderId="55" xfId="0" applyFont="1" applyFill="1" applyBorder="1" applyAlignment="1" applyProtection="1">
      <alignment horizontal="left" vertical="center" wrapText="1"/>
      <protection locked="0"/>
    </xf>
    <xf numFmtId="0" fontId="21" fillId="2" borderId="44" xfId="0" applyFont="1" applyFill="1" applyBorder="1" applyAlignment="1" applyProtection="1">
      <alignment horizontal="left" vertical="center" wrapText="1"/>
      <protection locked="0"/>
    </xf>
    <xf numFmtId="0" fontId="21" fillId="2" borderId="53" xfId="0" applyFont="1" applyFill="1" applyBorder="1" applyAlignment="1" applyProtection="1">
      <alignment horizontal="left" vertical="center" wrapText="1"/>
      <protection locked="0"/>
    </xf>
    <xf numFmtId="0" fontId="21" fillId="2" borderId="43" xfId="0" applyFont="1" applyFill="1" applyBorder="1" applyAlignment="1" applyProtection="1">
      <alignment horizontal="left" vertical="center" wrapText="1"/>
      <protection locked="0"/>
    </xf>
    <xf numFmtId="0" fontId="21" fillId="2" borderId="21" xfId="0" applyFont="1" applyFill="1" applyBorder="1" applyAlignment="1" applyProtection="1">
      <alignment horizontal="center" vertical="center" wrapText="1"/>
      <protection locked="0"/>
    </xf>
    <xf numFmtId="0" fontId="21" fillId="2" borderId="18" xfId="0" applyFont="1" applyFill="1" applyBorder="1" applyAlignment="1" applyProtection="1">
      <alignment horizontal="center" vertical="center" wrapText="1"/>
      <protection locked="0"/>
    </xf>
    <xf numFmtId="0" fontId="21" fillId="2" borderId="19" xfId="0" applyFont="1" applyFill="1" applyBorder="1" applyAlignment="1" applyProtection="1">
      <alignment horizontal="center" vertical="center" wrapText="1"/>
      <protection locked="0"/>
    </xf>
    <xf numFmtId="0" fontId="21" fillId="3" borderId="27" xfId="0" applyFont="1" applyFill="1" applyBorder="1" applyAlignment="1">
      <alignment vertical="center" wrapText="1"/>
    </xf>
    <xf numFmtId="0" fontId="21" fillId="3" borderId="29" xfId="0" applyFont="1" applyFill="1" applyBorder="1" applyAlignment="1">
      <alignment vertical="center" wrapText="1"/>
    </xf>
    <xf numFmtId="0" fontId="6" fillId="5" borderId="25" xfId="0" applyFont="1" applyFill="1" applyBorder="1" applyAlignment="1">
      <alignment vertical="center"/>
    </xf>
    <xf numFmtId="0" fontId="6" fillId="5" borderId="12" xfId="0" applyFont="1" applyFill="1" applyBorder="1" applyAlignment="1">
      <alignment vertical="center"/>
    </xf>
    <xf numFmtId="0" fontId="6" fillId="5" borderId="26" xfId="0" applyFont="1" applyFill="1" applyBorder="1" applyAlignment="1">
      <alignment vertical="center"/>
    </xf>
  </cellXfs>
  <cellStyles count="6">
    <cellStyle name="Komma" xfId="5" builtinId="3"/>
    <cellStyle name="Prozent" xfId="3" builtinId="5"/>
    <cellStyle name="Standard" xfId="0" builtinId="0"/>
    <cellStyle name="Standard 2" xfId="1"/>
    <cellStyle name="Standard_Maßnahmenblatt" xfId="2"/>
    <cellStyle name="Währung" xfId="4" builtinId="4"/>
  </cellStyles>
  <dxfs count="0"/>
  <tableStyles count="0" defaultTableStyle="TableStyleMedium2" defaultPivotStyle="PivotStyleLight16"/>
  <colors>
    <mruColors>
      <color rgb="FFF8F8F8"/>
      <color rgb="FFFFFFCC"/>
      <color rgb="FF99FF33"/>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7714572</xdr:colOff>
      <xdr:row>0</xdr:row>
      <xdr:rowOff>276572</xdr:rowOff>
    </xdr:from>
    <xdr:ext cx="1850419" cy="864466"/>
    <xdr:pic>
      <xdr:nvPicPr>
        <xdr:cNvPr id="2" name="Grafik 1">
          <a:extLst>
            <a:ext uri="{FF2B5EF4-FFF2-40B4-BE49-F238E27FC236}">
              <a16:creationId xmlns:a16="http://schemas.microsoft.com/office/drawing/2014/main" id="{603A0E6F-9D59-4E87-9FE8-38D1EDA51E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4572" y="276572"/>
          <a:ext cx="1850419" cy="86446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269119</xdr:colOff>
      <xdr:row>10</xdr:row>
      <xdr:rowOff>179294</xdr:rowOff>
    </xdr:from>
    <xdr:to>
      <xdr:col>0</xdr:col>
      <xdr:colOff>8940251</xdr:colOff>
      <xdr:row>33</xdr:row>
      <xdr:rowOff>1330074</xdr:rowOff>
    </xdr:to>
    <xdr:grpSp>
      <xdr:nvGrpSpPr>
        <xdr:cNvPr id="4" name="Gruppieren 3">
          <a:extLst>
            <a:ext uri="{FF2B5EF4-FFF2-40B4-BE49-F238E27FC236}">
              <a16:creationId xmlns:a16="http://schemas.microsoft.com/office/drawing/2014/main" id="{896E9328-8861-767A-5D44-8D6DD7941835}"/>
            </a:ext>
          </a:extLst>
        </xdr:cNvPr>
        <xdr:cNvGrpSpPr/>
      </xdr:nvGrpSpPr>
      <xdr:grpSpPr>
        <a:xfrm>
          <a:off x="269119" y="5322794"/>
          <a:ext cx="8671132" cy="5532280"/>
          <a:chOff x="288662" y="560950"/>
          <a:chExt cx="8671132" cy="5532280"/>
        </a:xfrm>
      </xdr:grpSpPr>
      <xdr:sp macro="" textlink="">
        <xdr:nvSpPr>
          <xdr:cNvPr id="5" name="Rechteck 4">
            <a:extLst>
              <a:ext uri="{FF2B5EF4-FFF2-40B4-BE49-F238E27FC236}">
                <a16:creationId xmlns:a16="http://schemas.microsoft.com/office/drawing/2014/main" id="{8C6CED44-BD4F-036D-86D1-9E14F091AFCB}"/>
              </a:ext>
            </a:extLst>
          </xdr:cNvPr>
          <xdr:cNvSpPr/>
        </xdr:nvSpPr>
        <xdr:spPr>
          <a:xfrm>
            <a:off x="288664" y="935346"/>
            <a:ext cx="2083493" cy="4551054"/>
          </a:xfrm>
          <a:prstGeom prst="rect">
            <a:avLst/>
          </a:prstGeom>
          <a:solidFill>
            <a:srgbClr val="FFFFFF"/>
          </a:solidFill>
          <a:ln w="28575" cap="flat" cmpd="sng" algn="ctr">
            <a:solidFill>
              <a:srgbClr val="41B3CD"/>
            </a:solidFill>
            <a:prstDash val="solid"/>
            <a:miter lim="800000"/>
          </a:ln>
          <a:effectLst/>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377" eaLnBrk="1" fontAlgn="auto" latinLnBrk="0" hangingPunct="1">
              <a:lnSpc>
                <a:spcPct val="100000"/>
              </a:lnSpc>
              <a:spcBef>
                <a:spcPts val="0"/>
              </a:spcBef>
              <a:spcAft>
                <a:spcPts val="0"/>
              </a:spcAft>
              <a:buClrTx/>
              <a:buSzTx/>
              <a:buFontTx/>
              <a:buNone/>
              <a:tabLst/>
              <a:defRPr/>
            </a:pPr>
            <a:endParaRPr kumimoji="0" lang="en-US" sz="1800" b="1" i="0" u="none" strike="noStrike" kern="0" cap="none" spc="0" normalizeH="0" baseline="0">
              <a:ln>
                <a:noFill/>
              </a:ln>
              <a:solidFill>
                <a:srgbClr val="000000"/>
              </a:solidFill>
              <a:effectLst/>
              <a:uLnTx/>
              <a:uFillTx/>
              <a:latin typeface="Calibri" panose="020F0502020204030204" pitchFamily="34" charset="0"/>
              <a:ea typeface="+mn-ea"/>
              <a:cs typeface="Calibri" panose="020F0502020204030204" pitchFamily="34" charset="0"/>
            </a:endParaRPr>
          </a:p>
        </xdr:txBody>
      </xdr:sp>
      <xdr:sp macro="" textlink="">
        <xdr:nvSpPr>
          <xdr:cNvPr id="6" name="Eingekerbter Richtungspfeil 6">
            <a:extLst>
              <a:ext uri="{FF2B5EF4-FFF2-40B4-BE49-F238E27FC236}">
                <a16:creationId xmlns:a16="http://schemas.microsoft.com/office/drawing/2014/main" id="{0AA51A06-43D7-BC5F-3581-C9951099055F}"/>
              </a:ext>
            </a:extLst>
          </xdr:cNvPr>
          <xdr:cNvSpPr/>
        </xdr:nvSpPr>
        <xdr:spPr>
          <a:xfrm>
            <a:off x="288664" y="560950"/>
            <a:ext cx="2174240" cy="374396"/>
          </a:xfrm>
          <a:prstGeom prst="chevron">
            <a:avLst>
              <a:gd name="adj" fmla="val 30025"/>
            </a:avLst>
          </a:prstGeom>
          <a:solidFill>
            <a:srgbClr val="FFFFFF"/>
          </a:solidFill>
          <a:ln w="28575" cap="flat" cmpd="sng" algn="ctr">
            <a:solidFill>
              <a:srgbClr val="41B3CD"/>
            </a:solidFill>
            <a:prstDash val="solid"/>
            <a:miter lim="800000"/>
          </a:ln>
          <a:effectLst/>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377" eaLnBrk="1" fontAlgn="auto" latinLnBrk="0" hangingPunct="1">
              <a:lnSpc>
                <a:spcPct val="100000"/>
              </a:lnSpc>
              <a:spcBef>
                <a:spcPts val="0"/>
              </a:spcBef>
              <a:spcAft>
                <a:spcPts val="0"/>
              </a:spcAft>
              <a:buClrTx/>
              <a:buSzTx/>
              <a:buFontTx/>
              <a:buNone/>
              <a:tabLst/>
              <a:defRPr/>
            </a:pPr>
            <a:r>
              <a:rPr kumimoji="0" lang="de-AT" sz="1800" b="1" i="0" u="none" strike="noStrike" kern="0" cap="none" spc="0" normalizeH="0" baseline="0">
                <a:ln>
                  <a:noFill/>
                </a:ln>
                <a:solidFill>
                  <a:srgbClr val="000000"/>
                </a:solidFill>
                <a:effectLst/>
                <a:uLnTx/>
                <a:uFillTx/>
                <a:latin typeface="Calibri" panose="020F0502020204030204" pitchFamily="34" charset="0"/>
                <a:ea typeface="+mn-ea"/>
                <a:cs typeface="Calibri" panose="020F0502020204030204" pitchFamily="34" charset="0"/>
              </a:rPr>
              <a:t>Input</a:t>
            </a:r>
            <a:endParaRPr kumimoji="0" lang="en-US" sz="1800" b="1" i="0" u="none" strike="noStrike" kern="0" cap="none" spc="0" normalizeH="0" baseline="0">
              <a:ln>
                <a:noFill/>
              </a:ln>
              <a:solidFill>
                <a:srgbClr val="000000"/>
              </a:solidFill>
              <a:effectLst/>
              <a:uLnTx/>
              <a:uFillTx/>
              <a:latin typeface="Calibri" panose="020F0502020204030204" pitchFamily="34" charset="0"/>
              <a:ea typeface="+mn-ea"/>
              <a:cs typeface="Calibri" panose="020F0502020204030204" pitchFamily="34" charset="0"/>
            </a:endParaRPr>
          </a:p>
        </xdr:txBody>
      </xdr:sp>
      <xdr:sp macro="" textlink="">
        <xdr:nvSpPr>
          <xdr:cNvPr id="7" name="Eingekerbter Richtungspfeil 12">
            <a:extLst>
              <a:ext uri="{FF2B5EF4-FFF2-40B4-BE49-F238E27FC236}">
                <a16:creationId xmlns:a16="http://schemas.microsoft.com/office/drawing/2014/main" id="{73053A98-CA50-8395-E269-0922D7087AA8}"/>
              </a:ext>
            </a:extLst>
          </xdr:cNvPr>
          <xdr:cNvSpPr/>
        </xdr:nvSpPr>
        <xdr:spPr>
          <a:xfrm>
            <a:off x="2462904" y="560950"/>
            <a:ext cx="2174240" cy="374396"/>
          </a:xfrm>
          <a:prstGeom prst="chevron">
            <a:avLst>
              <a:gd name="adj" fmla="val 30025"/>
            </a:avLst>
          </a:prstGeom>
          <a:solidFill>
            <a:srgbClr val="41B3CD">
              <a:alpha val="19000"/>
            </a:srgbClr>
          </a:solidFill>
          <a:ln w="28575" cap="flat" cmpd="sng" algn="ctr">
            <a:solidFill>
              <a:srgbClr val="41B3CD"/>
            </a:solidFill>
            <a:prstDash val="solid"/>
            <a:miter lim="800000"/>
          </a:ln>
          <a:effectLst/>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377" eaLnBrk="1" fontAlgn="auto" latinLnBrk="0" hangingPunct="1">
              <a:lnSpc>
                <a:spcPct val="100000"/>
              </a:lnSpc>
              <a:spcBef>
                <a:spcPts val="0"/>
              </a:spcBef>
              <a:spcAft>
                <a:spcPts val="0"/>
              </a:spcAft>
              <a:buClrTx/>
              <a:buSzTx/>
              <a:buFontTx/>
              <a:buNone/>
              <a:tabLst/>
              <a:defRPr/>
            </a:pPr>
            <a:r>
              <a:rPr kumimoji="0" lang="de-AT" sz="1800" b="1" i="0" u="none" strike="noStrike" kern="0" cap="none" spc="0" normalizeH="0" baseline="0">
                <a:ln>
                  <a:noFill/>
                </a:ln>
                <a:solidFill>
                  <a:srgbClr val="000000"/>
                </a:solidFill>
                <a:effectLst/>
                <a:uLnTx/>
                <a:uFillTx/>
                <a:latin typeface="Calibri" panose="020F0502020204030204" pitchFamily="34" charset="0"/>
                <a:ea typeface="+mn-ea"/>
                <a:cs typeface="Calibri" panose="020F0502020204030204" pitchFamily="34" charset="0"/>
              </a:rPr>
              <a:t>Output</a:t>
            </a:r>
            <a:endParaRPr kumimoji="0" lang="en-US" sz="1800" b="1" i="0" u="none" strike="noStrike" kern="0" cap="none" spc="0" normalizeH="0" baseline="0">
              <a:ln>
                <a:noFill/>
              </a:ln>
              <a:solidFill>
                <a:srgbClr val="000000"/>
              </a:solidFill>
              <a:effectLst/>
              <a:uLnTx/>
              <a:uFillTx/>
              <a:latin typeface="Calibri" panose="020F0502020204030204" pitchFamily="34" charset="0"/>
              <a:ea typeface="+mn-ea"/>
              <a:cs typeface="Calibri" panose="020F0502020204030204" pitchFamily="34" charset="0"/>
            </a:endParaRPr>
          </a:p>
        </xdr:txBody>
      </xdr:sp>
      <xdr:sp macro="" textlink="">
        <xdr:nvSpPr>
          <xdr:cNvPr id="8" name="Eingekerbter Richtungspfeil 13">
            <a:extLst>
              <a:ext uri="{FF2B5EF4-FFF2-40B4-BE49-F238E27FC236}">
                <a16:creationId xmlns:a16="http://schemas.microsoft.com/office/drawing/2014/main" id="{D1F4B465-5148-759D-8F1C-4206AE3590F1}"/>
              </a:ext>
            </a:extLst>
          </xdr:cNvPr>
          <xdr:cNvSpPr/>
        </xdr:nvSpPr>
        <xdr:spPr>
          <a:xfrm>
            <a:off x="4637144" y="560950"/>
            <a:ext cx="2174240" cy="374396"/>
          </a:xfrm>
          <a:prstGeom prst="chevron">
            <a:avLst>
              <a:gd name="adj" fmla="val 30025"/>
            </a:avLst>
          </a:prstGeom>
          <a:solidFill>
            <a:srgbClr val="41B3CD">
              <a:alpha val="53000"/>
            </a:srgbClr>
          </a:solidFill>
          <a:ln w="28575" cap="flat" cmpd="sng" algn="ctr">
            <a:solidFill>
              <a:srgbClr val="41B3CD"/>
            </a:solidFill>
            <a:prstDash val="solid"/>
            <a:miter lim="800000"/>
          </a:ln>
          <a:effectLst/>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377" eaLnBrk="1" fontAlgn="auto" latinLnBrk="0" hangingPunct="1">
              <a:lnSpc>
                <a:spcPct val="100000"/>
              </a:lnSpc>
              <a:spcBef>
                <a:spcPts val="0"/>
              </a:spcBef>
              <a:spcAft>
                <a:spcPts val="0"/>
              </a:spcAft>
              <a:buClrTx/>
              <a:buSzTx/>
              <a:buFontTx/>
              <a:buNone/>
              <a:tabLst/>
              <a:defRPr/>
            </a:pPr>
            <a:r>
              <a:rPr kumimoji="0" lang="de-AT" sz="1800" b="1" i="0" u="none" strike="noStrike" kern="0" cap="none" spc="0" normalizeH="0" baseline="0">
                <a:ln>
                  <a:noFill/>
                </a:ln>
                <a:solidFill>
                  <a:srgbClr val="000000"/>
                </a:solidFill>
                <a:effectLst/>
                <a:uLnTx/>
                <a:uFillTx/>
                <a:latin typeface="Calibri" panose="020F0502020204030204" pitchFamily="34" charset="0"/>
                <a:ea typeface="+mn-ea"/>
                <a:cs typeface="Calibri" panose="020F0502020204030204" pitchFamily="34" charset="0"/>
              </a:rPr>
              <a:t>Outcome</a:t>
            </a:r>
            <a:endParaRPr kumimoji="0" lang="en-US" sz="1800" b="1" i="0" u="none" strike="noStrike" kern="0" cap="none" spc="0" normalizeH="0" baseline="0">
              <a:ln>
                <a:noFill/>
              </a:ln>
              <a:solidFill>
                <a:srgbClr val="000000"/>
              </a:solidFill>
              <a:effectLst/>
              <a:uLnTx/>
              <a:uFillTx/>
              <a:latin typeface="Calibri" panose="020F0502020204030204" pitchFamily="34" charset="0"/>
              <a:ea typeface="+mn-ea"/>
              <a:cs typeface="Calibri" panose="020F0502020204030204" pitchFamily="34" charset="0"/>
            </a:endParaRPr>
          </a:p>
        </xdr:txBody>
      </xdr:sp>
      <xdr:sp macro="" textlink="">
        <xdr:nvSpPr>
          <xdr:cNvPr id="9" name="Eingekerbter Richtungspfeil 14">
            <a:extLst>
              <a:ext uri="{FF2B5EF4-FFF2-40B4-BE49-F238E27FC236}">
                <a16:creationId xmlns:a16="http://schemas.microsoft.com/office/drawing/2014/main" id="{7472225A-11AE-DA8E-C7D5-D2B874F3E63F}"/>
              </a:ext>
            </a:extLst>
          </xdr:cNvPr>
          <xdr:cNvSpPr/>
        </xdr:nvSpPr>
        <xdr:spPr>
          <a:xfrm>
            <a:off x="6785554" y="560950"/>
            <a:ext cx="2174240" cy="374396"/>
          </a:xfrm>
          <a:prstGeom prst="chevron">
            <a:avLst>
              <a:gd name="adj" fmla="val 30025"/>
            </a:avLst>
          </a:prstGeom>
          <a:solidFill>
            <a:srgbClr val="41B3CD"/>
          </a:solidFill>
          <a:ln w="28575" cap="flat" cmpd="sng" algn="ctr">
            <a:solidFill>
              <a:srgbClr val="41B3CD">
                <a:shade val="50000"/>
              </a:srgbClr>
            </a:solidFill>
            <a:prstDash val="solid"/>
            <a:miter lim="800000"/>
          </a:ln>
          <a:effectLst/>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377" eaLnBrk="1" fontAlgn="auto" latinLnBrk="0" hangingPunct="1">
              <a:lnSpc>
                <a:spcPct val="100000"/>
              </a:lnSpc>
              <a:spcBef>
                <a:spcPts val="0"/>
              </a:spcBef>
              <a:spcAft>
                <a:spcPts val="0"/>
              </a:spcAft>
              <a:buClrTx/>
              <a:buSzTx/>
              <a:buFontTx/>
              <a:buNone/>
              <a:tabLst/>
              <a:defRPr/>
            </a:pPr>
            <a:r>
              <a:rPr kumimoji="0" lang="de-AT" sz="1800" b="1" i="0" u="none" strike="noStrike" kern="0" cap="none" spc="0" normalizeH="0" baseline="0">
                <a:ln>
                  <a:noFill/>
                </a:ln>
                <a:solidFill>
                  <a:srgbClr val="000000"/>
                </a:solidFill>
                <a:effectLst/>
                <a:uLnTx/>
                <a:uFillTx/>
                <a:latin typeface="Calibri" panose="020F0502020204030204" pitchFamily="34" charset="0"/>
                <a:ea typeface="+mn-ea"/>
                <a:cs typeface="Calibri" panose="020F0502020204030204" pitchFamily="34" charset="0"/>
              </a:rPr>
              <a:t>Impact</a:t>
            </a:r>
            <a:endParaRPr kumimoji="0" lang="en-US" sz="1800" b="1" i="0" u="none" strike="noStrike" kern="0" cap="none" spc="0" normalizeH="0" baseline="0">
              <a:ln>
                <a:noFill/>
              </a:ln>
              <a:solidFill>
                <a:srgbClr val="000000"/>
              </a:solidFill>
              <a:effectLst/>
              <a:uLnTx/>
              <a:uFillTx/>
              <a:latin typeface="Calibri" panose="020F0502020204030204" pitchFamily="34" charset="0"/>
              <a:ea typeface="+mn-ea"/>
              <a:cs typeface="Calibri" panose="020F0502020204030204" pitchFamily="34" charset="0"/>
            </a:endParaRPr>
          </a:p>
        </xdr:txBody>
      </xdr:sp>
      <xdr:sp macro="" textlink="">
        <xdr:nvSpPr>
          <xdr:cNvPr id="10" name="Textfeld 29">
            <a:extLst>
              <a:ext uri="{FF2B5EF4-FFF2-40B4-BE49-F238E27FC236}">
                <a16:creationId xmlns:a16="http://schemas.microsoft.com/office/drawing/2014/main" id="{2EE78A4F-08C0-0C6A-0602-24A30AEB0922}"/>
              </a:ext>
            </a:extLst>
          </xdr:cNvPr>
          <xdr:cNvSpPr txBox="1"/>
        </xdr:nvSpPr>
        <xdr:spPr>
          <a:xfrm>
            <a:off x="354703" y="998367"/>
            <a:ext cx="2032691" cy="31700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defTabSz="914377" eaLnBrk="1" fontAlgn="auto" latinLnBrk="0" hangingPunct="1">
              <a:lnSpc>
                <a:spcPct val="100000"/>
              </a:lnSpc>
              <a:spcBef>
                <a:spcPts val="0"/>
              </a:spcBef>
              <a:spcAft>
                <a:spcPts val="0"/>
              </a:spcAft>
              <a:buClrTx/>
              <a:buSzTx/>
              <a:buFontTx/>
              <a:buNone/>
              <a:tabLst/>
              <a:defRPr/>
            </a:pPr>
            <a:r>
              <a:rPr kumimoji="0" lang="de-AT" sz="1600" b="1" i="0" u="none" strike="noStrike" kern="0" cap="none" spc="0" normalizeH="0" baseline="0">
                <a:ln>
                  <a:noFill/>
                </a:ln>
                <a:solidFill>
                  <a:srgbClr val="000000"/>
                </a:solidFill>
                <a:effectLst/>
                <a:uLnTx/>
                <a:uFillTx/>
                <a:latin typeface="Calibri" panose="020F0502020204030204" pitchFamily="34" charset="0"/>
                <a:cs typeface="Calibri" panose="020F0502020204030204" pitchFamily="34" charset="0"/>
              </a:rPr>
              <a:t>Ressourcen:</a:t>
            </a:r>
          </a:p>
          <a:p>
            <a:pPr marL="0" marR="0" lvl="0" indent="0" defTabSz="914377" eaLnBrk="1" fontAlgn="auto" latinLnBrk="0" hangingPunct="1">
              <a:lnSpc>
                <a:spcPct val="100000"/>
              </a:lnSpc>
              <a:spcBef>
                <a:spcPts val="0"/>
              </a:spcBef>
              <a:spcAft>
                <a:spcPts val="0"/>
              </a:spcAft>
              <a:buClrTx/>
              <a:buSzTx/>
              <a:buFontTx/>
              <a:buNone/>
              <a:tabLst/>
              <a:defRPr/>
            </a:pPr>
            <a:r>
              <a:rPr lang="de-AT" sz="1400" kern="0">
                <a:solidFill>
                  <a:srgbClr val="000000"/>
                </a:solidFill>
                <a:latin typeface="Calibri" panose="020F0502020204030204" pitchFamily="34" charset="0"/>
                <a:cs typeface="Calibri" panose="020F0502020204030204" pitchFamily="34" charset="0"/>
              </a:rPr>
              <a:t>z.B.</a:t>
            </a:r>
            <a:endParaRPr kumimoji="0" lang="de-AT" sz="1400" i="0" u="none" strike="noStrike" kern="0" cap="none" spc="0" normalizeH="0" baseline="0">
              <a:ln>
                <a:noFill/>
              </a:ln>
              <a:solidFill>
                <a:srgbClr val="000000"/>
              </a:solidFill>
              <a:effectLst/>
              <a:uLnTx/>
              <a:uFillTx/>
              <a:latin typeface="Calibri" panose="020F0502020204030204" pitchFamily="34" charset="0"/>
              <a:cs typeface="Calibri" panose="020F0502020204030204" pitchFamily="34" charset="0"/>
            </a:endParaRPr>
          </a:p>
          <a:p>
            <a:pPr marL="176213" indent="-176213" defTabSz="914377">
              <a:buFont typeface="Arial" panose="020B0604020202020204" pitchFamily="34" charset="0"/>
              <a:buChar char="•"/>
              <a:defRPr/>
            </a:pPr>
            <a:r>
              <a:rPr kumimoji="0" lang="de-AT" sz="1400" b="0" i="0" u="none" strike="noStrike" kern="0" cap="none" spc="0" normalizeH="0" baseline="0">
                <a:ln>
                  <a:noFill/>
                </a:ln>
                <a:solidFill>
                  <a:srgbClr val="000000"/>
                </a:solidFill>
                <a:effectLst/>
                <a:uLnTx/>
                <a:uFillTx/>
                <a:latin typeface="Calibri" panose="020F0502020204030204" pitchFamily="34" charset="0"/>
                <a:cs typeface="Calibri" panose="020F0502020204030204" pitchFamily="34" charset="0"/>
              </a:rPr>
              <a:t>Finanzmittel - </a:t>
            </a:r>
            <a:r>
              <a:rPr lang="de-DE" sz="1400" kern="0">
                <a:solidFill>
                  <a:srgbClr val="000000"/>
                </a:solidFill>
                <a:latin typeface="Calibri" panose="020F0502020204030204" pitchFamily="34" charset="0"/>
                <a:cs typeface="Calibri" panose="020F0502020204030204" pitchFamily="34" charset="0"/>
              </a:rPr>
              <a:t>Fördermittel von Land/Gemeinde</a:t>
            </a:r>
            <a:endParaRPr kumimoji="0" lang="de-AT" sz="1400" b="0" i="0" u="none" strike="noStrike" kern="0" cap="none" spc="0" normalizeH="0" baseline="0">
              <a:ln>
                <a:noFill/>
              </a:ln>
              <a:solidFill>
                <a:srgbClr val="000000"/>
              </a:solidFill>
              <a:effectLst/>
              <a:uLnTx/>
              <a:uFillTx/>
              <a:latin typeface="Calibri" panose="020F0502020204030204" pitchFamily="34" charset="0"/>
              <a:cs typeface="Calibri" panose="020F0502020204030204" pitchFamily="34" charset="0"/>
            </a:endParaRPr>
          </a:p>
          <a:p>
            <a:pPr marL="176213" marR="0" lvl="0" indent="-176213" defTabSz="914377"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e-AT" sz="1400" b="0" i="0" u="none" strike="noStrike" kern="0" cap="none" spc="0" normalizeH="0" baseline="0">
                <a:ln>
                  <a:noFill/>
                </a:ln>
                <a:solidFill>
                  <a:srgbClr val="000000"/>
                </a:solidFill>
                <a:effectLst/>
                <a:uLnTx/>
                <a:uFillTx/>
                <a:latin typeface="Calibri" panose="020F0502020204030204" pitchFamily="34" charset="0"/>
                <a:cs typeface="Calibri" panose="020F0502020204030204" pitchFamily="34" charset="0"/>
              </a:rPr>
              <a:t>Sachmittel</a:t>
            </a:r>
          </a:p>
          <a:p>
            <a:pPr marL="176213" marR="0" lvl="0" indent="-176213" defTabSz="914377"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e-AT" sz="1400" b="0" i="0" u="none" strike="noStrike" kern="0" cap="none" spc="0" normalizeH="0" baseline="0">
                <a:ln>
                  <a:noFill/>
                </a:ln>
                <a:solidFill>
                  <a:srgbClr val="000000"/>
                </a:solidFill>
                <a:effectLst/>
                <a:uLnTx/>
                <a:uFillTx/>
                <a:latin typeface="Calibri" panose="020F0502020204030204" pitchFamily="34" charset="0"/>
                <a:cs typeface="Calibri" panose="020F0502020204030204" pitchFamily="34" charset="0"/>
              </a:rPr>
              <a:t>Zeit</a:t>
            </a:r>
          </a:p>
          <a:p>
            <a:pPr marL="176213" indent="-176213" defTabSz="914377">
              <a:buFont typeface="Arial" panose="020B0604020202020204" pitchFamily="34" charset="0"/>
              <a:buChar char="•"/>
              <a:defRPr/>
            </a:pPr>
            <a:r>
              <a:rPr kumimoji="0" lang="de-AT" sz="1400" b="0" i="0" u="none" strike="noStrike" kern="0" cap="none" spc="0" normalizeH="0" baseline="0">
                <a:ln>
                  <a:noFill/>
                </a:ln>
                <a:solidFill>
                  <a:srgbClr val="000000"/>
                </a:solidFill>
                <a:effectLst/>
                <a:uLnTx/>
                <a:uFillTx/>
                <a:latin typeface="Calibri" panose="020F0502020204030204" pitchFamily="34" charset="0"/>
                <a:cs typeface="Calibri" panose="020F0502020204030204" pitchFamily="34" charset="0"/>
              </a:rPr>
              <a:t>Wissen</a:t>
            </a:r>
            <a:r>
              <a:rPr lang="de-AT" sz="1400" kern="0">
                <a:solidFill>
                  <a:srgbClr val="000000"/>
                </a:solidFill>
                <a:latin typeface="Calibri" panose="020F0502020204030204" pitchFamily="34" charset="0"/>
                <a:cs typeface="Calibri" panose="020F0502020204030204" pitchFamily="34" charset="0"/>
              </a:rPr>
              <a:t>/</a:t>
            </a:r>
            <a:r>
              <a:rPr kumimoji="0" lang="de-AT" sz="1400" b="0" i="0" u="none" strike="noStrike" kern="0" cap="none" spc="0" normalizeH="0" baseline="0">
                <a:ln>
                  <a:noFill/>
                </a:ln>
                <a:solidFill>
                  <a:srgbClr val="000000"/>
                </a:solidFill>
                <a:effectLst/>
                <a:uLnTx/>
                <a:uFillTx/>
                <a:latin typeface="Calibri" panose="020F0502020204030204" pitchFamily="34" charset="0"/>
                <a:cs typeface="Calibri" panose="020F0502020204030204" pitchFamily="34" charset="0"/>
              </a:rPr>
              <a:t>Kompetenzen:  </a:t>
            </a:r>
            <a:r>
              <a:rPr lang="de-DE" sz="1400" kern="0">
                <a:solidFill>
                  <a:srgbClr val="000000"/>
                </a:solidFill>
                <a:latin typeface="Calibri" panose="020F0502020204030204" pitchFamily="34" charset="0"/>
                <a:cs typeface="Calibri" panose="020F0502020204030204" pitchFamily="34" charset="0"/>
              </a:rPr>
              <a:t>Qualifikationen d. Mitarbeiter*innen</a:t>
            </a:r>
          </a:p>
          <a:p>
            <a:pPr marL="176213" indent="-176213" defTabSz="914377">
              <a:buFont typeface="Arial" panose="020B0604020202020204" pitchFamily="34" charset="0"/>
              <a:buChar char="•"/>
              <a:defRPr/>
            </a:pPr>
            <a:r>
              <a:rPr lang="de-DE" sz="1400" kern="0">
                <a:solidFill>
                  <a:srgbClr val="000000"/>
                </a:solidFill>
                <a:latin typeface="Calibri" panose="020F0502020204030204" pitchFamily="34" charset="0"/>
                <a:cs typeface="Calibri" panose="020F0502020204030204" pitchFamily="34" charset="0"/>
              </a:rPr>
              <a:t>Netzwerke</a:t>
            </a:r>
          </a:p>
          <a:p>
            <a:pPr marL="176213" lvl="0" indent="-176213">
              <a:buFont typeface="Arial" panose="020B0604020202020204" pitchFamily="34" charset="0"/>
              <a:buChar char="•"/>
            </a:pPr>
            <a:r>
              <a:rPr lang="de-DE" sz="1400" kern="0">
                <a:solidFill>
                  <a:srgbClr val="000000"/>
                </a:solidFill>
                <a:latin typeface="Calibri" panose="020F0502020204030204" pitchFamily="34" charset="0"/>
                <a:cs typeface="Calibri" panose="020F0502020204030204" pitchFamily="34" charset="0"/>
              </a:rPr>
              <a:t>Förderrichtlinien</a:t>
            </a:r>
          </a:p>
          <a:p>
            <a:pPr marL="176213" lvl="0" indent="-176213">
              <a:buFont typeface="Arial" panose="020B0604020202020204" pitchFamily="34" charset="0"/>
              <a:buChar char="•"/>
            </a:pPr>
            <a:r>
              <a:rPr lang="de-DE" sz="1400" kern="0">
                <a:solidFill>
                  <a:srgbClr val="000000"/>
                </a:solidFill>
                <a:latin typeface="Calibri" panose="020F0502020204030204" pitchFamily="34" charset="0"/>
                <a:cs typeface="Calibri" panose="020F0502020204030204" pitchFamily="34" charset="0"/>
              </a:rPr>
              <a:t>Räumlichkeiten - Infrastruktur</a:t>
            </a:r>
          </a:p>
        </xdr:txBody>
      </xdr:sp>
      <xdr:sp macro="" textlink="">
        <xdr:nvSpPr>
          <xdr:cNvPr id="11" name="Rechteck 10">
            <a:extLst>
              <a:ext uri="{FF2B5EF4-FFF2-40B4-BE49-F238E27FC236}">
                <a16:creationId xmlns:a16="http://schemas.microsoft.com/office/drawing/2014/main" id="{35238706-DD8A-8533-F613-96CCAE66E927}"/>
              </a:ext>
            </a:extLst>
          </xdr:cNvPr>
          <xdr:cNvSpPr/>
        </xdr:nvSpPr>
        <xdr:spPr>
          <a:xfrm>
            <a:off x="2462904" y="935346"/>
            <a:ext cx="2083493" cy="4551054"/>
          </a:xfrm>
          <a:prstGeom prst="rect">
            <a:avLst/>
          </a:prstGeom>
          <a:solidFill>
            <a:srgbClr val="41B3CD">
              <a:alpha val="19000"/>
            </a:srgbClr>
          </a:solidFill>
          <a:ln w="28575" cap="flat" cmpd="sng" algn="ctr">
            <a:solidFill>
              <a:srgbClr val="41B3CD"/>
            </a:solidFill>
            <a:prstDash val="solid"/>
            <a:miter lim="800000"/>
          </a:ln>
          <a:effectLst/>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377" eaLnBrk="1" fontAlgn="auto" latinLnBrk="0" hangingPunct="1">
              <a:lnSpc>
                <a:spcPct val="100000"/>
              </a:lnSpc>
              <a:spcBef>
                <a:spcPts val="0"/>
              </a:spcBef>
              <a:spcAft>
                <a:spcPts val="0"/>
              </a:spcAft>
              <a:buClrTx/>
              <a:buSzTx/>
              <a:buFontTx/>
              <a:buNone/>
              <a:tabLst/>
              <a:defRPr/>
            </a:pPr>
            <a:endParaRPr kumimoji="0" lang="en-US" sz="1800" b="1" i="0" u="none" strike="noStrike" kern="0" cap="none" spc="0" normalizeH="0" baseline="0">
              <a:ln>
                <a:noFill/>
              </a:ln>
              <a:solidFill>
                <a:srgbClr val="000000"/>
              </a:solidFill>
              <a:effectLst/>
              <a:uLnTx/>
              <a:uFillTx/>
              <a:latin typeface="Calibri" panose="020F0502020204030204" pitchFamily="34" charset="0"/>
              <a:ea typeface="+mn-ea"/>
              <a:cs typeface="Calibri" panose="020F0502020204030204" pitchFamily="34" charset="0"/>
            </a:endParaRPr>
          </a:p>
        </xdr:txBody>
      </xdr:sp>
      <xdr:sp macro="" textlink="">
        <xdr:nvSpPr>
          <xdr:cNvPr id="12" name="Textfeld 7167">
            <a:extLst>
              <a:ext uri="{FF2B5EF4-FFF2-40B4-BE49-F238E27FC236}">
                <a16:creationId xmlns:a16="http://schemas.microsoft.com/office/drawing/2014/main" id="{3EFABF10-80AC-E367-7A81-77FEB8776380}"/>
              </a:ext>
            </a:extLst>
          </xdr:cNvPr>
          <xdr:cNvSpPr txBox="1"/>
        </xdr:nvSpPr>
        <xdr:spPr>
          <a:xfrm>
            <a:off x="2478142" y="983166"/>
            <a:ext cx="2083493" cy="403719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defTabSz="914377" eaLnBrk="1" fontAlgn="auto" latinLnBrk="0" hangingPunct="1">
              <a:lnSpc>
                <a:spcPct val="100000"/>
              </a:lnSpc>
              <a:spcBef>
                <a:spcPts val="0"/>
              </a:spcBef>
              <a:spcAft>
                <a:spcPts val="0"/>
              </a:spcAft>
              <a:buClrTx/>
              <a:buSzTx/>
              <a:buFontTx/>
              <a:buNone/>
              <a:tabLst/>
              <a:defRPr/>
            </a:pPr>
            <a:r>
              <a:rPr kumimoji="0" lang="de-AT" sz="1600" b="1" i="0" u="none" strike="noStrike" kern="0" cap="none" spc="0" normalizeH="0" baseline="0">
                <a:ln>
                  <a:noFill/>
                </a:ln>
                <a:solidFill>
                  <a:srgbClr val="000000"/>
                </a:solidFill>
                <a:effectLst/>
                <a:uLnTx/>
                <a:uFillTx/>
                <a:latin typeface="Calibri" panose="020F0502020204030204" pitchFamily="34" charset="0"/>
                <a:cs typeface="Calibri" panose="020F0502020204030204" pitchFamily="34" charset="0"/>
              </a:rPr>
              <a:t>Durchgeführte Aktivitäten</a:t>
            </a:r>
            <a:endParaRPr kumimoji="0" lang="de-AT" sz="1400" b="1" i="0" u="none" strike="noStrike" kern="0" cap="none" spc="0" normalizeH="0" baseline="0">
              <a:ln>
                <a:noFill/>
              </a:ln>
              <a:solidFill>
                <a:srgbClr val="000000"/>
              </a:solidFill>
              <a:effectLst/>
              <a:uLnTx/>
              <a:uFillTx/>
              <a:latin typeface="Calibri" panose="020F0502020204030204" pitchFamily="34" charset="0"/>
              <a:cs typeface="Calibri" panose="020F0502020204030204" pitchFamily="34" charset="0"/>
            </a:endParaRPr>
          </a:p>
          <a:p>
            <a:pPr marL="0" marR="0" lvl="0" indent="0" defTabSz="914377" eaLnBrk="1" fontAlgn="auto" latinLnBrk="0" hangingPunct="1">
              <a:lnSpc>
                <a:spcPct val="100000"/>
              </a:lnSpc>
              <a:spcBef>
                <a:spcPts val="0"/>
              </a:spcBef>
              <a:spcAft>
                <a:spcPts val="0"/>
              </a:spcAft>
              <a:buClrTx/>
              <a:buSzTx/>
              <a:buFontTx/>
              <a:buNone/>
              <a:tabLst/>
              <a:defRPr/>
            </a:pPr>
            <a:r>
              <a:rPr lang="de-AT" sz="1400" kern="0">
                <a:solidFill>
                  <a:srgbClr val="000000"/>
                </a:solidFill>
                <a:latin typeface="Calibri" panose="020F0502020204030204" pitchFamily="34" charset="0"/>
                <a:cs typeface="Calibri" panose="020F0502020204030204" pitchFamily="34" charset="0"/>
              </a:rPr>
              <a:t>z.B.</a:t>
            </a:r>
            <a:endParaRPr kumimoji="0" lang="de-AT" sz="1400" i="0" u="none" strike="noStrike" kern="0" cap="none" spc="0" normalizeH="0" baseline="0">
              <a:ln>
                <a:noFill/>
              </a:ln>
              <a:solidFill>
                <a:srgbClr val="000000"/>
              </a:solidFill>
              <a:effectLst/>
              <a:uLnTx/>
              <a:uFillTx/>
              <a:latin typeface="Calibri" panose="020F0502020204030204" pitchFamily="34" charset="0"/>
              <a:cs typeface="Calibri" panose="020F0502020204030204" pitchFamily="34" charset="0"/>
            </a:endParaRPr>
          </a:p>
          <a:p>
            <a:pPr marL="180975" lvl="0" indent="-180975">
              <a:buFont typeface="Arial" panose="020B0604020202020204" pitchFamily="34" charset="0"/>
              <a:buChar char="•"/>
            </a:pPr>
            <a:r>
              <a:rPr lang="de-DE" sz="1400"/>
              <a:t>Offener Betrieb</a:t>
            </a:r>
          </a:p>
          <a:p>
            <a:pPr marL="180975" indent="-180975">
              <a:buFont typeface="Arial" panose="020B0604020202020204" pitchFamily="34" charset="0"/>
              <a:buChar char="•"/>
            </a:pPr>
            <a:r>
              <a:rPr lang="de-DE" sz="1400"/>
              <a:t>Kreative /  hinausreichende / digitale / Arbeitsmarkt-Angebote…</a:t>
            </a:r>
          </a:p>
          <a:p>
            <a:pPr marL="180975" indent="-180975">
              <a:buFont typeface="Arial" panose="020B0604020202020204" pitchFamily="34" charset="0"/>
              <a:buChar char="•"/>
            </a:pPr>
            <a:r>
              <a:rPr lang="de-DE" sz="1400"/>
              <a:t>Beratungsgespräche</a:t>
            </a:r>
          </a:p>
          <a:p>
            <a:pPr marL="180975" indent="-180975">
              <a:buFont typeface="Arial" panose="020B0604020202020204" pitchFamily="34" charset="0"/>
              <a:buChar char="•"/>
            </a:pPr>
            <a:r>
              <a:rPr lang="de-DE" sz="1400"/>
              <a:t>Qualitätsmanagement - Teamsitzungen, Plenarsitzungen, Supervisionen</a:t>
            </a:r>
          </a:p>
          <a:p>
            <a:pPr marL="180975" indent="-180975">
              <a:buFont typeface="Arial" panose="020B0604020202020204" pitchFamily="34" charset="0"/>
              <a:buChar char="•"/>
            </a:pPr>
            <a:r>
              <a:rPr lang="de-DE" sz="1400"/>
              <a:t>Gemeinsame Projekte mit SSOA; Kinder- und Jugendhilfe sowie Streetwork</a:t>
            </a:r>
          </a:p>
          <a:p>
            <a:pPr marL="0" marR="0" lvl="0" indent="0" defTabSz="914377" eaLnBrk="1" fontAlgn="auto" latinLnBrk="0" hangingPunct="1">
              <a:lnSpc>
                <a:spcPct val="100000"/>
              </a:lnSpc>
              <a:spcBef>
                <a:spcPts val="0"/>
              </a:spcBef>
              <a:spcAft>
                <a:spcPts val="0"/>
              </a:spcAft>
              <a:buClrTx/>
              <a:buSzTx/>
              <a:buFontTx/>
              <a:buNone/>
              <a:tabLst/>
              <a:defRPr/>
            </a:pPr>
            <a:endParaRPr kumimoji="0" lang="de-AT" sz="1000" b="0" i="0" u="none" strike="noStrike" kern="0" cap="none" spc="0" normalizeH="0" baseline="0">
              <a:ln>
                <a:noFill/>
              </a:ln>
              <a:solidFill>
                <a:srgbClr val="000000"/>
              </a:solidFill>
              <a:effectLst/>
              <a:uLnTx/>
              <a:uFillTx/>
              <a:latin typeface="Calibri" panose="020F0502020204030204" pitchFamily="34" charset="0"/>
              <a:cs typeface="Calibri" panose="020F0502020204030204" pitchFamily="34" charset="0"/>
            </a:endParaRPr>
          </a:p>
        </xdr:txBody>
      </xdr:sp>
      <xdr:sp macro="" textlink="">
        <xdr:nvSpPr>
          <xdr:cNvPr id="13" name="Rechteck 12">
            <a:extLst>
              <a:ext uri="{FF2B5EF4-FFF2-40B4-BE49-F238E27FC236}">
                <a16:creationId xmlns:a16="http://schemas.microsoft.com/office/drawing/2014/main" id="{98CDE93E-B212-67E7-4799-AB58726F6C7A}"/>
              </a:ext>
            </a:extLst>
          </xdr:cNvPr>
          <xdr:cNvSpPr/>
        </xdr:nvSpPr>
        <xdr:spPr>
          <a:xfrm>
            <a:off x="4637144" y="931881"/>
            <a:ext cx="2083493" cy="4554903"/>
          </a:xfrm>
          <a:prstGeom prst="rect">
            <a:avLst/>
          </a:prstGeom>
          <a:solidFill>
            <a:srgbClr val="41B3CD">
              <a:alpha val="53000"/>
            </a:srgbClr>
          </a:solidFill>
          <a:ln w="28575" cap="flat" cmpd="sng" algn="ctr">
            <a:solidFill>
              <a:srgbClr val="41B3CD"/>
            </a:solidFill>
            <a:prstDash val="solid"/>
            <a:miter lim="800000"/>
          </a:ln>
          <a:effectLst/>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377" eaLnBrk="1" fontAlgn="auto" latinLnBrk="0" hangingPunct="1">
              <a:lnSpc>
                <a:spcPct val="100000"/>
              </a:lnSpc>
              <a:spcBef>
                <a:spcPts val="0"/>
              </a:spcBef>
              <a:spcAft>
                <a:spcPts val="0"/>
              </a:spcAft>
              <a:buClrTx/>
              <a:buSzTx/>
              <a:buFontTx/>
              <a:buNone/>
              <a:tabLst/>
              <a:defRPr/>
            </a:pPr>
            <a:endParaRPr kumimoji="0" lang="en-US" sz="1800" b="1" i="0" u="none" strike="noStrike" kern="0" cap="none" spc="0" normalizeH="0" baseline="0">
              <a:ln>
                <a:noFill/>
              </a:ln>
              <a:solidFill>
                <a:srgbClr val="000000"/>
              </a:solidFill>
              <a:effectLst/>
              <a:uLnTx/>
              <a:uFillTx/>
              <a:latin typeface="Calibri" panose="020F0502020204030204" pitchFamily="34" charset="0"/>
              <a:ea typeface="+mn-ea"/>
              <a:cs typeface="Calibri" panose="020F0502020204030204" pitchFamily="34" charset="0"/>
            </a:endParaRPr>
          </a:p>
        </xdr:txBody>
      </xdr:sp>
      <xdr:sp macro="" textlink="">
        <xdr:nvSpPr>
          <xdr:cNvPr id="14" name="Textfeld 7169">
            <a:extLst>
              <a:ext uri="{FF2B5EF4-FFF2-40B4-BE49-F238E27FC236}">
                <a16:creationId xmlns:a16="http://schemas.microsoft.com/office/drawing/2014/main" id="{058B3F3B-F56C-5EB5-C33F-9ECFEDEAA84A}"/>
              </a:ext>
            </a:extLst>
          </xdr:cNvPr>
          <xdr:cNvSpPr txBox="1"/>
        </xdr:nvSpPr>
        <xdr:spPr>
          <a:xfrm>
            <a:off x="4655154" y="998367"/>
            <a:ext cx="2083493" cy="452431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defTabSz="914377" eaLnBrk="1" fontAlgn="auto" latinLnBrk="0" hangingPunct="1">
              <a:lnSpc>
                <a:spcPct val="100000"/>
              </a:lnSpc>
              <a:spcBef>
                <a:spcPts val="0"/>
              </a:spcBef>
              <a:spcAft>
                <a:spcPts val="0"/>
              </a:spcAft>
              <a:buClrTx/>
              <a:buSzTx/>
              <a:buFontTx/>
              <a:buNone/>
              <a:tabLst/>
              <a:defRPr/>
            </a:pPr>
            <a:r>
              <a:rPr kumimoji="0" lang="de-AT" sz="1600" b="1" i="0" u="none" strike="noStrike" kern="0" cap="none" spc="0" normalizeH="0" baseline="0">
                <a:ln>
                  <a:noFill/>
                </a:ln>
                <a:solidFill>
                  <a:srgbClr val="000000"/>
                </a:solidFill>
                <a:effectLst/>
                <a:uLnTx/>
                <a:uFillTx/>
                <a:latin typeface="Calibri" panose="020F0502020204030204" pitchFamily="34" charset="0"/>
                <a:cs typeface="Calibri" panose="020F0502020204030204" pitchFamily="34" charset="0"/>
              </a:rPr>
              <a:t>Änderungen, die sich direkt auf die Zielgruppe/n auswirken</a:t>
            </a:r>
          </a:p>
          <a:p>
            <a:pPr lvl="0"/>
            <a:r>
              <a:rPr lang="de-DE" sz="1400"/>
              <a:t>Jugendliche profitieren von den durchgeführten Aktivitäten – positive Änderungen können sein:</a:t>
            </a:r>
          </a:p>
          <a:p>
            <a:pPr marL="180975" lvl="0" indent="-180975">
              <a:buFont typeface="Arial" panose="020B0604020202020204" pitchFamily="34" charset="0"/>
              <a:buChar char="•"/>
            </a:pPr>
            <a:r>
              <a:rPr lang="de-DE" sz="1400"/>
              <a:t>Erweiterung der Kompetenzen</a:t>
            </a:r>
          </a:p>
          <a:p>
            <a:pPr marL="180975" lvl="0" indent="-180975">
              <a:buFont typeface="Arial" panose="020B0604020202020204" pitchFamily="34" charset="0"/>
              <a:buChar char="•"/>
            </a:pPr>
            <a:r>
              <a:rPr lang="de-DE" sz="1400"/>
              <a:t>Identitätsentwicklung durch Erkennen der eigenen Stärken, Anerkennung, Zugehörigkeit …</a:t>
            </a:r>
          </a:p>
          <a:p>
            <a:pPr marL="180975" lvl="0" indent="-180975">
              <a:buFont typeface="Arial" panose="020B0604020202020204" pitchFamily="34" charset="0"/>
              <a:buChar char="•"/>
            </a:pPr>
            <a:r>
              <a:rPr lang="de-DE" sz="1400"/>
              <a:t>Bessere Alltagsbewältigung</a:t>
            </a:r>
          </a:p>
          <a:p>
            <a:pPr marL="180975" lvl="0" indent="-180975">
              <a:buFont typeface="Arial" panose="020B0604020202020204" pitchFamily="34" charset="0"/>
              <a:buChar char="•"/>
            </a:pPr>
            <a:r>
              <a:rPr lang="de-DE" sz="1400"/>
              <a:t>Partizipation</a:t>
            </a:r>
          </a:p>
          <a:p>
            <a:pPr marL="180975" lvl="0" indent="-180975">
              <a:buFont typeface="Arial" panose="020B0604020202020204" pitchFamily="34" charset="0"/>
              <a:buChar char="•"/>
            </a:pPr>
            <a:r>
              <a:rPr lang="de-DE" sz="1400"/>
              <a:t>Kooperation und Vernetzung</a:t>
            </a:r>
            <a:endParaRPr kumimoji="0" lang="de-AT" sz="1400" b="0" i="0" u="none" strike="noStrike" kern="0" cap="none" spc="0" normalizeH="0" baseline="0">
              <a:ln>
                <a:noFill/>
              </a:ln>
              <a:solidFill>
                <a:srgbClr val="000000"/>
              </a:solidFill>
              <a:effectLst/>
              <a:uLnTx/>
              <a:uFillTx/>
              <a:cs typeface="Calibri" panose="020F0502020204030204" pitchFamily="34" charset="0"/>
            </a:endParaRPr>
          </a:p>
        </xdr:txBody>
      </xdr:sp>
      <xdr:sp macro="" textlink="">
        <xdr:nvSpPr>
          <xdr:cNvPr id="15" name="Rechteck 14">
            <a:extLst>
              <a:ext uri="{FF2B5EF4-FFF2-40B4-BE49-F238E27FC236}">
                <a16:creationId xmlns:a16="http://schemas.microsoft.com/office/drawing/2014/main" id="{B34070DB-5557-F08C-9746-B7BE22F308B2}"/>
              </a:ext>
            </a:extLst>
          </xdr:cNvPr>
          <xdr:cNvSpPr/>
        </xdr:nvSpPr>
        <xdr:spPr>
          <a:xfrm>
            <a:off x="6785554" y="935346"/>
            <a:ext cx="2083493" cy="4551054"/>
          </a:xfrm>
          <a:prstGeom prst="rect">
            <a:avLst/>
          </a:prstGeom>
          <a:solidFill>
            <a:srgbClr val="41B3CD"/>
          </a:solidFill>
          <a:ln w="28575" cap="flat" cmpd="sng" algn="ctr">
            <a:solidFill>
              <a:srgbClr val="41B3CD">
                <a:shade val="50000"/>
              </a:srgbClr>
            </a:solidFill>
            <a:prstDash val="solid"/>
            <a:miter lim="800000"/>
          </a:ln>
          <a:effectLst/>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377" eaLnBrk="1" fontAlgn="auto" latinLnBrk="0" hangingPunct="1">
              <a:lnSpc>
                <a:spcPct val="100000"/>
              </a:lnSpc>
              <a:spcBef>
                <a:spcPts val="0"/>
              </a:spcBef>
              <a:spcAft>
                <a:spcPts val="0"/>
              </a:spcAft>
              <a:buClrTx/>
              <a:buSzTx/>
              <a:buFontTx/>
              <a:buNone/>
              <a:tabLst/>
              <a:defRPr/>
            </a:pPr>
            <a:endParaRPr kumimoji="0" lang="en-US" sz="1800" b="1" i="0" u="none" strike="noStrike" kern="0" cap="none" spc="0" normalizeH="0" baseline="0">
              <a:ln>
                <a:noFill/>
              </a:ln>
              <a:solidFill>
                <a:srgbClr val="FFFFFF"/>
              </a:solidFill>
              <a:effectLst/>
              <a:uLnTx/>
              <a:uFillTx/>
              <a:latin typeface="Calibri" panose="020F0502020204030204" pitchFamily="34" charset="0"/>
              <a:ea typeface="+mn-ea"/>
              <a:cs typeface="Calibri" panose="020F0502020204030204" pitchFamily="34" charset="0"/>
            </a:endParaRPr>
          </a:p>
        </xdr:txBody>
      </xdr:sp>
      <xdr:sp macro="" textlink="">
        <xdr:nvSpPr>
          <xdr:cNvPr id="16" name="Textfeld 7172">
            <a:extLst>
              <a:ext uri="{FF2B5EF4-FFF2-40B4-BE49-F238E27FC236}">
                <a16:creationId xmlns:a16="http://schemas.microsoft.com/office/drawing/2014/main" id="{16B99A00-297F-EF30-A529-8E2D683F10D4}"/>
              </a:ext>
            </a:extLst>
          </xdr:cNvPr>
          <xdr:cNvSpPr txBox="1"/>
        </xdr:nvSpPr>
        <xdr:spPr>
          <a:xfrm>
            <a:off x="6778972" y="983166"/>
            <a:ext cx="2180822" cy="447558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defTabSz="914377" eaLnBrk="1" fontAlgn="auto" latinLnBrk="0" hangingPunct="1">
              <a:lnSpc>
                <a:spcPct val="100000"/>
              </a:lnSpc>
              <a:spcBef>
                <a:spcPts val="0"/>
              </a:spcBef>
              <a:spcAft>
                <a:spcPts val="0"/>
              </a:spcAft>
              <a:buClrTx/>
              <a:buSzTx/>
              <a:buFontTx/>
              <a:buNone/>
              <a:tabLst/>
              <a:defRPr/>
            </a:pPr>
            <a:r>
              <a:rPr kumimoji="0" lang="de-AT" sz="1400" b="1" i="0" u="none" strike="noStrike" kern="0" cap="none" spc="0" normalizeH="0" baseline="0">
                <a:ln>
                  <a:noFill/>
                </a:ln>
                <a:solidFill>
                  <a:srgbClr val="000000"/>
                </a:solidFill>
                <a:effectLst/>
                <a:uLnTx/>
                <a:uFillTx/>
                <a:latin typeface="Calibri" panose="020F0502020204030204" pitchFamily="34" charset="0"/>
                <a:cs typeface="Calibri" panose="020F0502020204030204" pitchFamily="34" charset="0"/>
              </a:rPr>
              <a:t>gewünschte gesellschaftliche Veränderungen, die über die Zielgruppe/n hinausgehen</a:t>
            </a:r>
          </a:p>
          <a:p>
            <a:pPr lvl="0"/>
            <a:r>
              <a:rPr lang="de-AT" sz="1400"/>
              <a:t>Empowerment und Stärkung von Jugendlichen wirkt sich positiv auf deren Umfeld aus:</a:t>
            </a:r>
          </a:p>
          <a:p>
            <a:pPr marL="180975" lvl="0" indent="-180975">
              <a:buFont typeface="Arial" panose="020B0604020202020204" pitchFamily="34" charset="0"/>
              <a:buChar char="•"/>
            </a:pPr>
            <a:r>
              <a:rPr lang="de-AT" sz="1400"/>
              <a:t>auf ihr Lebensumfeld</a:t>
            </a:r>
          </a:p>
          <a:p>
            <a:pPr marL="180975" lvl="0" indent="-180975">
              <a:buFont typeface="Arial" panose="020B0604020202020204" pitchFamily="34" charset="0"/>
              <a:buChar char="•"/>
            </a:pPr>
            <a:r>
              <a:rPr lang="de-AT" sz="1400"/>
              <a:t>in der eigenen Gemeinde</a:t>
            </a:r>
          </a:p>
          <a:p>
            <a:pPr marL="180975" lvl="0" indent="-180975">
              <a:buFont typeface="Arial" panose="020B0604020202020204" pitchFamily="34" charset="0"/>
              <a:buChar char="•"/>
            </a:pPr>
            <a:r>
              <a:rPr lang="de-AT" sz="1400"/>
              <a:t>in der Gesellschaft – z.B. Interessen und Bedürfnisse von Jugendlichen werden von Entscheidungsträger*</a:t>
            </a:r>
            <a:br>
              <a:rPr lang="de-AT" sz="1400"/>
            </a:br>
            <a:r>
              <a:rPr lang="de-AT" sz="1400"/>
              <a:t>innen wahrgenommen und berücksichtigt…</a:t>
            </a:r>
          </a:p>
        </xdr:txBody>
      </xdr:sp>
      <xdr:sp macro="" textlink="">
        <xdr:nvSpPr>
          <xdr:cNvPr id="17" name="Rechteck 16">
            <a:extLst>
              <a:ext uri="{FF2B5EF4-FFF2-40B4-BE49-F238E27FC236}">
                <a16:creationId xmlns:a16="http://schemas.microsoft.com/office/drawing/2014/main" id="{AB7EE9CD-8D36-57BC-62BC-8F7AD7CEC63D}"/>
              </a:ext>
            </a:extLst>
          </xdr:cNvPr>
          <xdr:cNvSpPr/>
        </xdr:nvSpPr>
        <xdr:spPr>
          <a:xfrm>
            <a:off x="288662" y="5567102"/>
            <a:ext cx="4257735" cy="526128"/>
          </a:xfrm>
          <a:prstGeom prst="rect">
            <a:avLst/>
          </a:prstGeom>
          <a:solidFill>
            <a:srgbClr val="FFFFFF"/>
          </a:solidFill>
          <a:ln w="38100" cap="flat" cmpd="sng" algn="ctr">
            <a:solidFill>
              <a:srgbClr val="FABE50"/>
            </a:solidFill>
            <a:prstDash val="solid"/>
            <a:miter lim="800000"/>
          </a:ln>
          <a:effectLst/>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377" eaLnBrk="1" fontAlgn="auto" latinLnBrk="0" hangingPunct="1">
              <a:lnSpc>
                <a:spcPct val="100000"/>
              </a:lnSpc>
              <a:spcBef>
                <a:spcPts val="0"/>
              </a:spcBef>
              <a:spcAft>
                <a:spcPts val="0"/>
              </a:spcAft>
              <a:buClrTx/>
              <a:buSzTx/>
              <a:buFontTx/>
              <a:buNone/>
              <a:tabLst/>
              <a:defRPr/>
            </a:pPr>
            <a:r>
              <a:rPr kumimoji="0" lang="de-AT" sz="1800" b="1" i="0" u="none" strike="noStrike" kern="0" cap="none" spc="0" normalizeH="0" baseline="0">
                <a:ln>
                  <a:noFill/>
                </a:ln>
                <a:solidFill>
                  <a:srgbClr val="000000"/>
                </a:solidFill>
                <a:effectLst/>
                <a:uLnTx/>
                <a:uFillTx/>
                <a:latin typeface="Calibri" panose="020F0502020204030204" pitchFamily="34" charset="0"/>
                <a:ea typeface="+mn-ea"/>
                <a:cs typeface="Calibri" panose="020F0502020204030204" pitchFamily="34" charset="0"/>
              </a:rPr>
              <a:t>Projekt</a:t>
            </a:r>
            <a:endParaRPr kumimoji="0" lang="en-US" sz="1800" b="1" i="0" u="none" strike="noStrike" kern="0" cap="none" spc="0" normalizeH="0" baseline="0">
              <a:ln>
                <a:noFill/>
              </a:ln>
              <a:solidFill>
                <a:srgbClr val="000000"/>
              </a:solidFill>
              <a:effectLst/>
              <a:uLnTx/>
              <a:uFillTx/>
              <a:latin typeface="Calibri" panose="020F0502020204030204" pitchFamily="34" charset="0"/>
              <a:ea typeface="+mn-ea"/>
              <a:cs typeface="Calibri" panose="020F0502020204030204" pitchFamily="34" charset="0"/>
            </a:endParaRPr>
          </a:p>
        </xdr:txBody>
      </xdr:sp>
      <xdr:sp macro="" textlink="">
        <xdr:nvSpPr>
          <xdr:cNvPr id="18" name="Rechteck 17">
            <a:extLst>
              <a:ext uri="{FF2B5EF4-FFF2-40B4-BE49-F238E27FC236}">
                <a16:creationId xmlns:a16="http://schemas.microsoft.com/office/drawing/2014/main" id="{C8E4D2DD-DBCD-7BF6-C20C-308D05B9FEED}"/>
              </a:ext>
            </a:extLst>
          </xdr:cNvPr>
          <xdr:cNvSpPr/>
        </xdr:nvSpPr>
        <xdr:spPr>
          <a:xfrm>
            <a:off x="4626984" y="5567102"/>
            <a:ext cx="4257735" cy="526128"/>
          </a:xfrm>
          <a:prstGeom prst="rect">
            <a:avLst/>
          </a:prstGeom>
          <a:solidFill>
            <a:srgbClr val="FABE50">
              <a:alpha val="50196"/>
            </a:srgbClr>
          </a:solidFill>
          <a:ln w="38100" cap="flat" cmpd="sng" algn="ctr">
            <a:solidFill>
              <a:srgbClr val="FABE50"/>
            </a:solidFill>
            <a:prstDash val="solid"/>
            <a:miter lim="800000"/>
          </a:ln>
          <a:effectLst/>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377" eaLnBrk="1" fontAlgn="auto" latinLnBrk="0" hangingPunct="1">
              <a:lnSpc>
                <a:spcPct val="100000"/>
              </a:lnSpc>
              <a:spcBef>
                <a:spcPts val="0"/>
              </a:spcBef>
              <a:spcAft>
                <a:spcPts val="0"/>
              </a:spcAft>
              <a:buClrTx/>
              <a:buSzTx/>
              <a:buFontTx/>
              <a:buNone/>
              <a:tabLst/>
              <a:defRPr/>
            </a:pPr>
            <a:r>
              <a:rPr kumimoji="0" lang="de-AT" sz="1800" b="1" i="0" u="none" strike="noStrike" kern="0" cap="none" spc="0" normalizeH="0" baseline="0">
                <a:ln>
                  <a:noFill/>
                </a:ln>
                <a:solidFill>
                  <a:srgbClr val="000000"/>
                </a:solidFill>
                <a:effectLst/>
                <a:uLnTx/>
                <a:uFillTx/>
                <a:latin typeface="Calibri" panose="020F0502020204030204" pitchFamily="34" charset="0"/>
                <a:ea typeface="+mn-ea"/>
                <a:cs typeface="Calibri" panose="020F0502020204030204" pitchFamily="34" charset="0"/>
              </a:rPr>
              <a:t>Wirkung</a:t>
            </a:r>
            <a:endParaRPr kumimoji="0" lang="en-US" sz="1800" b="1" i="0" u="none" strike="noStrike" kern="0" cap="none" spc="0" normalizeH="0" baseline="0">
              <a:ln>
                <a:noFill/>
              </a:ln>
              <a:solidFill>
                <a:srgbClr val="000000"/>
              </a:solidFill>
              <a:effectLst/>
              <a:uLnTx/>
              <a:uFillTx/>
              <a:latin typeface="Calibri" panose="020F0502020204030204" pitchFamily="34" charset="0"/>
              <a:ea typeface="+mn-ea"/>
              <a:cs typeface="Calibri" panose="020F0502020204030204" pitchFamily="34"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3015870</xdr:colOff>
      <xdr:row>0</xdr:row>
      <xdr:rowOff>131674</xdr:rowOff>
    </xdr:from>
    <xdr:to>
      <xdr:col>5</xdr:col>
      <xdr:colOff>1631</xdr:colOff>
      <xdr:row>1</xdr:row>
      <xdr:rowOff>170586</xdr:rowOff>
    </xdr:to>
    <xdr:pic>
      <xdr:nvPicPr>
        <xdr:cNvPr id="3" name="Grafik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52570" y="131674"/>
          <a:ext cx="1853963" cy="7808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9"/>
  <sheetViews>
    <sheetView showRuler="0" zoomScale="85" zoomScaleNormal="85" zoomScaleSheetLayoutView="90" zoomScalePageLayoutView="70" workbookViewId="0">
      <selection activeCell="F9" sqref="F9"/>
    </sheetView>
  </sheetViews>
  <sheetFormatPr baseColWidth="10" defaultColWidth="11.140625" defaultRowHeight="15"/>
  <cols>
    <col min="1" max="1" width="144.7109375" style="1" customWidth="1"/>
    <col min="2" max="16384" width="11.140625" style="1"/>
  </cols>
  <sheetData>
    <row r="1" spans="1:1" ht="75" customHeight="1">
      <c r="A1" s="245"/>
    </row>
    <row r="2" spans="1:1" ht="30" customHeight="1">
      <c r="A2" s="248" t="s">
        <v>56</v>
      </c>
    </row>
    <row r="3" spans="1:1" ht="48" customHeight="1">
      <c r="A3" s="249" t="s">
        <v>221</v>
      </c>
    </row>
    <row r="4" spans="1:1" ht="30.6" customHeight="1">
      <c r="A4" s="250" t="s">
        <v>62</v>
      </c>
    </row>
    <row r="5" spans="1:1" ht="39.950000000000003" customHeight="1">
      <c r="A5" s="3" t="s">
        <v>59</v>
      </c>
    </row>
    <row r="6" spans="1:1" ht="39.75" customHeight="1">
      <c r="A6" s="250" t="s">
        <v>203</v>
      </c>
    </row>
    <row r="7" spans="1:1" ht="20.25" customHeight="1">
      <c r="A7" s="251" t="s">
        <v>242</v>
      </c>
    </row>
    <row r="8" spans="1:1" ht="15.6" customHeight="1">
      <c r="A8" s="240"/>
    </row>
    <row r="9" spans="1:1" ht="39.950000000000003" customHeight="1">
      <c r="A9" s="3" t="s">
        <v>89</v>
      </c>
    </row>
    <row r="10" spans="1:1" ht="68.099999999999994" customHeight="1">
      <c r="A10" s="240" t="s">
        <v>90</v>
      </c>
    </row>
    <row r="11" spans="1:1">
      <c r="A11" s="245"/>
    </row>
    <row r="12" spans="1:1">
      <c r="A12" s="245"/>
    </row>
    <row r="13" spans="1:1">
      <c r="A13" s="245"/>
    </row>
    <row r="14" spans="1:1">
      <c r="A14" s="245"/>
    </row>
    <row r="15" spans="1:1">
      <c r="A15" s="245"/>
    </row>
    <row r="16" spans="1:1">
      <c r="A16" s="245"/>
    </row>
    <row r="17" spans="1:1">
      <c r="A17" s="245"/>
    </row>
    <row r="18" spans="1:1">
      <c r="A18" s="245"/>
    </row>
    <row r="19" spans="1:1">
      <c r="A19" s="245"/>
    </row>
    <row r="20" spans="1:1">
      <c r="A20" s="245"/>
    </row>
    <row r="21" spans="1:1">
      <c r="A21" s="245"/>
    </row>
    <row r="22" spans="1:1">
      <c r="A22" s="245"/>
    </row>
    <row r="23" spans="1:1">
      <c r="A23" s="245"/>
    </row>
    <row r="24" spans="1:1">
      <c r="A24" s="245"/>
    </row>
    <row r="25" spans="1:1">
      <c r="A25" s="245"/>
    </row>
    <row r="26" spans="1:1">
      <c r="A26" s="245"/>
    </row>
    <row r="27" spans="1:1">
      <c r="A27" s="245"/>
    </row>
    <row r="28" spans="1:1">
      <c r="A28" s="245"/>
    </row>
    <row r="29" spans="1:1">
      <c r="A29" s="235"/>
    </row>
    <row r="30" spans="1:1">
      <c r="A30" s="235"/>
    </row>
    <row r="31" spans="1:1">
      <c r="A31" s="235"/>
    </row>
    <row r="32" spans="1:1">
      <c r="A32" s="235"/>
    </row>
    <row r="33" spans="1:5">
      <c r="A33" s="235"/>
    </row>
    <row r="34" spans="1:5" ht="128.25" customHeight="1">
      <c r="A34" s="235"/>
    </row>
    <row r="35" spans="1:5" ht="39.950000000000003" customHeight="1">
      <c r="A35" s="232" t="s">
        <v>91</v>
      </c>
    </row>
    <row r="36" spans="1:5" ht="311.25" customHeight="1">
      <c r="A36" s="252" t="s">
        <v>94</v>
      </c>
      <c r="B36" s="20"/>
      <c r="C36" s="20"/>
      <c r="D36" s="20"/>
      <c r="E36" s="20"/>
    </row>
    <row r="37" spans="1:5">
      <c r="A37" s="2"/>
    </row>
    <row r="38" spans="1:5">
      <c r="A38" s="2"/>
    </row>
    <row r="39" spans="1:5">
      <c r="A39" s="2"/>
    </row>
    <row r="40" spans="1:5">
      <c r="A40" s="2"/>
    </row>
    <row r="41" spans="1:5">
      <c r="A41" s="2"/>
    </row>
    <row r="42" spans="1:5">
      <c r="A42" s="2"/>
    </row>
    <row r="43" spans="1:5">
      <c r="A43" s="2"/>
    </row>
    <row r="44" spans="1:5">
      <c r="A44" s="2"/>
    </row>
    <row r="45" spans="1:5">
      <c r="A45" s="2"/>
    </row>
    <row r="46" spans="1:5">
      <c r="A46" s="2"/>
    </row>
    <row r="47" spans="1:5">
      <c r="A47" s="2"/>
    </row>
    <row r="48" spans="1:5">
      <c r="A48" s="2"/>
    </row>
    <row r="49" spans="1:1">
      <c r="A49" s="2"/>
    </row>
  </sheetData>
  <sheetProtection algorithmName="SHA-512" hashValue="S203XdL9dbMH+yFGDNFG4519/bax8W9Tx8evR5NGngF8brEmlGKRIYXNym630a7ufVG6Fus3sfk2HcU2/lG35w==" saltValue="ImQw7+O9f37OitYz5+zayw==" spinCount="100000" sheet="1" objects="1" scenarios="1"/>
  <pageMargins left="0.51181102362204722" right="0.51181102362204722" top="0.31496062992125984" bottom="0.35433070866141736" header="0.31496062992125984" footer="0.31496062992125984"/>
  <pageSetup paperSize="9" scale="63" orientation="portrait"/>
  <headerFooter>
    <oddFooter>&amp;C&amp;P/&amp;N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2"/>
  <sheetViews>
    <sheetView topLeftCell="A7" zoomScale="85" zoomScaleNormal="85" workbookViewId="0">
      <selection activeCell="I37" sqref="I37"/>
    </sheetView>
  </sheetViews>
  <sheetFormatPr baseColWidth="10" defaultColWidth="11.42578125" defaultRowHeight="14.25"/>
  <cols>
    <col min="1" max="1" width="48" style="38" customWidth="1"/>
    <col min="2" max="2" width="5.5703125" style="38" customWidth="1"/>
    <col min="3" max="3" width="46.28515625" style="38" customWidth="1"/>
    <col min="4" max="4" width="4.85546875" style="37" customWidth="1"/>
    <col min="5" max="5" width="16.85546875" style="38" customWidth="1"/>
    <col min="6" max="16384" width="11.42578125" style="38"/>
  </cols>
  <sheetData>
    <row r="1" spans="1:5" ht="59.1" customHeight="1">
      <c r="A1" s="198" t="s">
        <v>54</v>
      </c>
      <c r="B1" s="199"/>
      <c r="C1" s="199"/>
      <c r="D1" s="200"/>
      <c r="E1" s="199"/>
    </row>
    <row r="2" spans="1:5" ht="46.5" customHeight="1">
      <c r="A2" s="201" t="s">
        <v>204</v>
      </c>
      <c r="B2" s="202"/>
      <c r="C2" s="202"/>
      <c r="D2" s="202"/>
      <c r="E2" s="202"/>
    </row>
    <row r="3" spans="1:5" ht="15" thickBot="1">
      <c r="A3" s="203"/>
      <c r="B3" s="203"/>
      <c r="C3" s="203"/>
      <c r="D3" s="200"/>
      <c r="E3" s="199"/>
    </row>
    <row r="4" spans="1:5" ht="26.25" customHeight="1">
      <c r="A4" s="259" t="s">
        <v>103</v>
      </c>
      <c r="B4" s="260"/>
      <c r="C4" s="260"/>
      <c r="D4" s="260"/>
      <c r="E4" s="261"/>
    </row>
    <row r="5" spans="1:5" ht="45.6" customHeight="1" thickBot="1">
      <c r="A5" s="262"/>
      <c r="B5" s="263"/>
      <c r="C5" s="263"/>
      <c r="D5" s="263"/>
      <c r="E5" s="264"/>
    </row>
    <row r="6" spans="1:5" ht="21.75" customHeight="1">
      <c r="A6" s="204"/>
      <c r="B6" s="204"/>
      <c r="C6" s="204"/>
      <c r="D6" s="204"/>
      <c r="E6" s="204"/>
    </row>
    <row r="7" spans="1:5" ht="18" customHeight="1" thickBot="1">
      <c r="A7" s="205" t="s">
        <v>29</v>
      </c>
      <c r="B7" s="206" t="s">
        <v>53</v>
      </c>
      <c r="C7" s="200"/>
      <c r="D7" s="200"/>
      <c r="E7" s="200"/>
    </row>
    <row r="8" spans="1:5" ht="24" customHeight="1" thickBot="1">
      <c r="A8" s="271" t="s">
        <v>167</v>
      </c>
      <c r="B8" s="272"/>
      <c r="C8" s="273"/>
      <c r="D8" s="273"/>
      <c r="E8" s="210"/>
    </row>
    <row r="9" spans="1:5" ht="24" customHeight="1">
      <c r="A9" s="40" t="s">
        <v>165</v>
      </c>
      <c r="B9" s="9"/>
      <c r="C9" s="204"/>
      <c r="D9" s="204"/>
      <c r="E9" s="204"/>
    </row>
    <row r="10" spans="1:5" ht="23.25" customHeight="1" thickBot="1">
      <c r="A10" s="41" t="s">
        <v>166</v>
      </c>
      <c r="B10" s="35"/>
      <c r="C10" s="204"/>
      <c r="D10" s="204"/>
      <c r="E10" s="204"/>
    </row>
    <row r="11" spans="1:5" ht="20.25" customHeight="1" thickBot="1">
      <c r="A11" s="208"/>
      <c r="B11" s="208"/>
      <c r="C11" s="208"/>
      <c r="D11" s="209"/>
      <c r="E11" s="199"/>
    </row>
    <row r="12" spans="1:5" ht="24.95" customHeight="1">
      <c r="A12" s="265" t="s">
        <v>168</v>
      </c>
      <c r="B12" s="266"/>
      <c r="C12" s="266"/>
      <c r="D12" s="267"/>
      <c r="E12" s="199"/>
    </row>
    <row r="13" spans="1:5" ht="24.95" customHeight="1">
      <c r="A13" s="42" t="s">
        <v>26</v>
      </c>
      <c r="B13" s="268"/>
      <c r="C13" s="269"/>
      <c r="D13" s="270"/>
      <c r="E13" s="199"/>
    </row>
    <row r="14" spans="1:5" ht="24.95" customHeight="1" thickBot="1">
      <c r="A14" s="43" t="s">
        <v>27</v>
      </c>
      <c r="B14" s="268"/>
      <c r="C14" s="269"/>
      <c r="D14" s="270"/>
      <c r="E14" s="199"/>
    </row>
    <row r="15" spans="1:5" ht="24.95" customHeight="1" thickBot="1">
      <c r="A15" s="207"/>
      <c r="B15" s="207"/>
      <c r="C15" s="207"/>
      <c r="D15" s="207"/>
      <c r="E15" s="199"/>
    </row>
    <row r="16" spans="1:5" ht="24.95" customHeight="1" thickBot="1">
      <c r="A16" s="44" t="s">
        <v>61</v>
      </c>
      <c r="B16" s="253"/>
      <c r="C16" s="254"/>
      <c r="D16" s="255"/>
      <c r="E16" s="199"/>
    </row>
    <row r="17" spans="1:5" s="45" customFormat="1" ht="24.95" customHeight="1" thickBot="1">
      <c r="A17" s="211"/>
      <c r="B17" s="211"/>
      <c r="C17" s="211"/>
      <c r="D17" s="211"/>
      <c r="E17" s="211"/>
    </row>
    <row r="18" spans="1:5" ht="30.95" customHeight="1">
      <c r="A18" s="256" t="s">
        <v>102</v>
      </c>
      <c r="B18" s="257"/>
      <c r="C18" s="257"/>
      <c r="D18" s="258"/>
      <c r="E18" s="199"/>
    </row>
    <row r="19" spans="1:5" ht="24.95" customHeight="1">
      <c r="A19" s="40" t="s">
        <v>57</v>
      </c>
      <c r="B19" s="279" t="s">
        <v>60</v>
      </c>
      <c r="C19" s="280"/>
      <c r="D19" s="281"/>
      <c r="E19" s="199"/>
    </row>
    <row r="20" spans="1:5" ht="24.95" customHeight="1">
      <c r="A20" s="46" t="s">
        <v>156</v>
      </c>
      <c r="B20" s="269"/>
      <c r="C20" s="269"/>
      <c r="D20" s="270"/>
      <c r="E20" s="199"/>
    </row>
    <row r="21" spans="1:5" ht="24.95" customHeight="1">
      <c r="A21" s="40" t="s">
        <v>28</v>
      </c>
      <c r="B21" s="282"/>
      <c r="C21" s="282"/>
      <c r="D21" s="283"/>
      <c r="E21" s="199"/>
    </row>
    <row r="22" spans="1:5" ht="24.95" customHeight="1" thickBot="1">
      <c r="A22" s="47" t="s">
        <v>65</v>
      </c>
      <c r="B22" s="284"/>
      <c r="C22" s="285"/>
      <c r="D22" s="286"/>
      <c r="E22" s="199"/>
    </row>
    <row r="23" spans="1:5" ht="20.25" customHeight="1">
      <c r="A23" s="212"/>
      <c r="B23" s="212"/>
      <c r="C23" s="212"/>
      <c r="D23" s="213"/>
      <c r="E23" s="199"/>
    </row>
    <row r="24" spans="1:5" ht="20.25" customHeight="1" thickBot="1">
      <c r="A24" s="205" t="s">
        <v>29</v>
      </c>
      <c r="B24" s="212" t="s">
        <v>53</v>
      </c>
      <c r="C24" s="212"/>
      <c r="D24" s="213"/>
      <c r="E24" s="199"/>
    </row>
    <row r="25" spans="1:5" ht="20.25" customHeight="1" thickBot="1">
      <c r="A25" s="271" t="s">
        <v>58</v>
      </c>
      <c r="B25" s="272"/>
      <c r="C25" s="213"/>
      <c r="D25" s="213"/>
      <c r="E25" s="199"/>
    </row>
    <row r="26" spans="1:5" ht="27.2" customHeight="1" thickBot="1">
      <c r="A26" s="287" t="s">
        <v>175</v>
      </c>
      <c r="B26" s="288"/>
      <c r="C26" s="289" t="s">
        <v>176</v>
      </c>
      <c r="D26" s="290"/>
      <c r="E26" s="199"/>
    </row>
    <row r="27" spans="1:5" ht="24.95" customHeight="1">
      <c r="A27" s="48" t="s">
        <v>0</v>
      </c>
      <c r="B27" s="6"/>
      <c r="C27" s="49" t="s">
        <v>41</v>
      </c>
      <c r="D27" s="9"/>
      <c r="E27" s="199"/>
    </row>
    <row r="28" spans="1:5" ht="24.95" customHeight="1">
      <c r="A28" s="276" t="s">
        <v>2</v>
      </c>
      <c r="B28" s="7"/>
      <c r="C28" s="50" t="s">
        <v>42</v>
      </c>
      <c r="D28" s="10"/>
      <c r="E28" s="199"/>
    </row>
    <row r="29" spans="1:5" ht="24.95" customHeight="1">
      <c r="A29" s="276"/>
      <c r="B29" s="7"/>
      <c r="C29" s="50" t="s">
        <v>43</v>
      </c>
      <c r="D29" s="10"/>
      <c r="E29" s="199"/>
    </row>
    <row r="30" spans="1:5" ht="24.95" customHeight="1">
      <c r="A30" s="276" t="s">
        <v>1</v>
      </c>
      <c r="B30" s="7"/>
      <c r="C30" s="51" t="s">
        <v>44</v>
      </c>
      <c r="D30" s="10"/>
      <c r="E30" s="199"/>
    </row>
    <row r="31" spans="1:5" ht="24.95" customHeight="1">
      <c r="A31" s="276"/>
      <c r="B31" s="7"/>
      <c r="C31" s="51" t="s">
        <v>45</v>
      </c>
      <c r="D31" s="10"/>
      <c r="E31" s="199"/>
    </row>
    <row r="32" spans="1:5" ht="24.95" customHeight="1">
      <c r="A32" s="276" t="s">
        <v>3</v>
      </c>
      <c r="B32" s="7"/>
      <c r="C32" s="51" t="s">
        <v>46</v>
      </c>
      <c r="D32" s="10"/>
      <c r="E32" s="199"/>
    </row>
    <row r="33" spans="1:5" ht="26.1" customHeight="1">
      <c r="A33" s="276"/>
      <c r="B33" s="7"/>
      <c r="C33" s="51" t="s">
        <v>47</v>
      </c>
      <c r="D33" s="10"/>
      <c r="E33" s="199"/>
    </row>
    <row r="34" spans="1:5" ht="24.95" customHeight="1">
      <c r="A34" s="276" t="s">
        <v>40</v>
      </c>
      <c r="B34" s="7"/>
      <c r="C34" s="51" t="s">
        <v>205</v>
      </c>
      <c r="D34" s="10"/>
      <c r="E34" s="199"/>
    </row>
    <row r="35" spans="1:5" ht="24.95" customHeight="1">
      <c r="A35" s="276"/>
      <c r="B35" s="7"/>
      <c r="C35" s="51" t="s">
        <v>48</v>
      </c>
      <c r="D35" s="10"/>
      <c r="E35" s="199"/>
    </row>
    <row r="36" spans="1:5" ht="24.95" customHeight="1">
      <c r="A36" s="276"/>
      <c r="B36" s="7"/>
      <c r="C36" s="51" t="s">
        <v>49</v>
      </c>
      <c r="D36" s="10"/>
      <c r="E36" s="199"/>
    </row>
    <row r="37" spans="1:5" ht="24.95" customHeight="1">
      <c r="A37" s="52" t="s">
        <v>4</v>
      </c>
      <c r="B37" s="7"/>
      <c r="C37" s="51" t="s">
        <v>50</v>
      </c>
      <c r="D37" s="10"/>
      <c r="E37" s="199"/>
    </row>
    <row r="38" spans="1:5" ht="26.45" customHeight="1">
      <c r="A38" s="277" t="s">
        <v>5</v>
      </c>
      <c r="B38" s="7"/>
      <c r="C38" s="51" t="s">
        <v>51</v>
      </c>
      <c r="D38" s="10"/>
      <c r="E38" s="199"/>
    </row>
    <row r="39" spans="1:5" ht="26.1" customHeight="1" thickBot="1">
      <c r="A39" s="278"/>
      <c r="B39" s="8"/>
      <c r="C39" s="53" t="s">
        <v>52</v>
      </c>
      <c r="D39" s="11"/>
      <c r="E39" s="199"/>
    </row>
    <row r="40" spans="1:5" ht="20.25" customHeight="1" thickBot="1">
      <c r="A40" s="206"/>
      <c r="B40" s="206"/>
      <c r="C40" s="206"/>
      <c r="D40" s="206"/>
      <c r="E40" s="199"/>
    </row>
    <row r="41" spans="1:5" ht="32.25" customHeight="1" thickBot="1">
      <c r="A41" s="54" t="s">
        <v>169</v>
      </c>
      <c r="B41" s="274"/>
      <c r="C41" s="274"/>
      <c r="D41" s="275"/>
      <c r="E41" s="200"/>
    </row>
    <row r="42" spans="1:5">
      <c r="A42" s="200"/>
      <c r="B42" s="200"/>
      <c r="C42" s="200"/>
      <c r="D42" s="200"/>
      <c r="E42" s="200"/>
    </row>
  </sheetData>
  <sheetProtection algorithmName="SHA-512" hashValue="lVoP2CG+/pxBPtneFFDEBLIH7lTvp88RLqHDA/s0MQxv8RF7kJBFLtt0wDfc4Y7lYjRpMHzkzOWxAy9o3pCiIw==" saltValue="NxIt6rp3v+iRfZM8K+WCrw==" spinCount="100000" sheet="1" objects="1" scenarios="1"/>
  <protectedRanges>
    <protectedRange sqref="A5 B9 B10 B13:D14 B16 B19:D22 B27:B39 D27:D39 B41" name="Bereich1"/>
  </protectedRanges>
  <customSheetViews>
    <customSheetView guid="{6374A9C6-28A4-4C9F-9B33-7B86DCCA5E33}" scale="70" showGridLines="0" fitToPage="1" showRuler="0">
      <selection activeCell="A5" sqref="A5:E5"/>
      <pageMargins left="0.70866141732283461" right="0.70866141732283461" top="0.53" bottom="0.54" header="0.31496062992125984" footer="0.31496062992125984"/>
      <pageSetup paperSize="9" scale="57" orientation="portrait" r:id="rId1"/>
      <headerFooter>
        <oddFooter>&amp;C&amp;P/&amp;N</oddFooter>
      </headerFooter>
    </customSheetView>
  </customSheetViews>
  <mergeCells count="22">
    <mergeCell ref="B41:D41"/>
    <mergeCell ref="A34:A36"/>
    <mergeCell ref="A38:A39"/>
    <mergeCell ref="A32:A33"/>
    <mergeCell ref="B19:D19"/>
    <mergeCell ref="B20:D20"/>
    <mergeCell ref="B21:D21"/>
    <mergeCell ref="B22:D22"/>
    <mergeCell ref="A25:B25"/>
    <mergeCell ref="A26:B26"/>
    <mergeCell ref="C26:D26"/>
    <mergeCell ref="A28:A29"/>
    <mergeCell ref="A30:A31"/>
    <mergeCell ref="B16:D16"/>
    <mergeCell ref="A18:D18"/>
    <mergeCell ref="A4:E4"/>
    <mergeCell ref="A5:E5"/>
    <mergeCell ref="A12:D12"/>
    <mergeCell ref="B13:D13"/>
    <mergeCell ref="B14:D14"/>
    <mergeCell ref="A8:B8"/>
    <mergeCell ref="C8:D8"/>
  </mergeCells>
  <pageMargins left="0.70866141732283461" right="0.70866141732283461" top="0.53" bottom="0.54" header="0.31496062992125984" footer="0.31496062992125984"/>
  <pageSetup paperSize="9" scale="71" orientation="portrait"/>
  <headerFooter>
    <oddFooter>&amp;C&amp;P/&amp;N</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64"/>
  <sheetViews>
    <sheetView topLeftCell="A13" zoomScale="85" zoomScaleNormal="85" workbookViewId="0">
      <selection activeCell="G6" sqref="G6"/>
    </sheetView>
  </sheetViews>
  <sheetFormatPr baseColWidth="10" defaultColWidth="11.42578125" defaultRowHeight="14.25"/>
  <cols>
    <col min="1" max="1" width="49.85546875" style="38" customWidth="1"/>
    <col min="2" max="5" width="30.7109375" style="38" customWidth="1"/>
    <col min="6" max="6" width="1.7109375" style="37" customWidth="1"/>
    <col min="7" max="7" width="86.5703125" style="38" customWidth="1"/>
    <col min="8" max="8" width="11.42578125" style="38"/>
    <col min="9" max="9" width="45.5703125" style="38" customWidth="1"/>
    <col min="10" max="16384" width="11.42578125" style="38"/>
  </cols>
  <sheetData>
    <row r="1" spans="1:7" ht="51.95" customHeight="1" thickBot="1">
      <c r="A1" s="306" t="s">
        <v>66</v>
      </c>
      <c r="B1" s="306"/>
      <c r="C1" s="306"/>
      <c r="D1" s="306"/>
      <c r="E1" s="306"/>
      <c r="F1" s="200"/>
      <c r="G1" s="37"/>
    </row>
    <row r="2" spans="1:7" ht="15" thickBot="1">
      <c r="A2" s="200"/>
      <c r="B2" s="200"/>
      <c r="C2" s="200"/>
      <c r="D2" s="200"/>
      <c r="E2" s="200"/>
      <c r="F2" s="200"/>
      <c r="G2" s="37"/>
    </row>
    <row r="3" spans="1:7" ht="28.5" customHeight="1" thickBot="1">
      <c r="A3" s="299" t="s">
        <v>99</v>
      </c>
      <c r="B3" s="300"/>
      <c r="C3" s="300"/>
      <c r="D3" s="300"/>
      <c r="E3" s="292"/>
      <c r="F3" s="228"/>
    </row>
    <row r="4" spans="1:7" ht="51.6" customHeight="1">
      <c r="A4" s="55" t="s">
        <v>162</v>
      </c>
      <c r="B4" s="293"/>
      <c r="C4" s="294"/>
      <c r="D4" s="294"/>
      <c r="E4" s="295"/>
      <c r="F4" s="229"/>
    </row>
    <row r="5" spans="1:7" ht="125.1" customHeight="1">
      <c r="A5" s="55" t="s">
        <v>93</v>
      </c>
      <c r="B5" s="293"/>
      <c r="C5" s="294"/>
      <c r="D5" s="294"/>
      <c r="E5" s="295"/>
      <c r="F5" s="229"/>
    </row>
    <row r="6" spans="1:7" ht="86.1" customHeight="1">
      <c r="A6" s="55" t="s">
        <v>67</v>
      </c>
      <c r="B6" s="293"/>
      <c r="C6" s="294"/>
      <c r="D6" s="294"/>
      <c r="E6" s="295"/>
      <c r="F6" s="206"/>
    </row>
    <row r="7" spans="1:7" ht="24.75" customHeight="1">
      <c r="A7" s="56" t="s">
        <v>69</v>
      </c>
      <c r="B7" s="57" t="s">
        <v>18</v>
      </c>
      <c r="C7" s="12"/>
      <c r="D7" s="57" t="s">
        <v>19</v>
      </c>
      <c r="E7" s="5"/>
      <c r="F7" s="230"/>
    </row>
    <row r="8" spans="1:7" s="60" customFormat="1" ht="21" thickBot="1">
      <c r="A8" s="59" t="s">
        <v>163</v>
      </c>
      <c r="B8" s="307"/>
      <c r="C8" s="308"/>
      <c r="D8" s="308"/>
      <c r="E8" s="309"/>
      <c r="F8" s="199"/>
      <c r="G8" s="38"/>
    </row>
    <row r="9" spans="1:7" ht="15" thickBot="1">
      <c r="A9" s="200"/>
      <c r="B9" s="200"/>
      <c r="C9" s="200"/>
      <c r="D9" s="200"/>
      <c r="E9" s="200"/>
      <c r="F9" s="200"/>
    </row>
    <row r="10" spans="1:7" ht="27.2" customHeight="1" thickBot="1">
      <c r="A10" s="299" t="s">
        <v>20</v>
      </c>
      <c r="B10" s="300"/>
      <c r="C10" s="300"/>
      <c r="D10" s="300"/>
      <c r="E10" s="292"/>
      <c r="F10" s="228"/>
    </row>
    <row r="11" spans="1:7" ht="24.95" customHeight="1">
      <c r="A11" s="55" t="s">
        <v>8</v>
      </c>
      <c r="B11" s="310"/>
      <c r="C11" s="310"/>
      <c r="D11" s="310"/>
      <c r="E11" s="311"/>
      <c r="F11" s="229"/>
    </row>
    <row r="12" spans="1:7" ht="24.95" customHeight="1">
      <c r="A12" s="55" t="s">
        <v>6</v>
      </c>
      <c r="B12" s="310"/>
      <c r="C12" s="310"/>
      <c r="D12" s="310"/>
      <c r="E12" s="311"/>
      <c r="F12" s="229"/>
    </row>
    <row r="13" spans="1:7" ht="24.95" customHeight="1">
      <c r="A13" s="55" t="s">
        <v>7</v>
      </c>
      <c r="B13" s="310"/>
      <c r="C13" s="310"/>
      <c r="D13" s="310"/>
      <c r="E13" s="311"/>
      <c r="F13" s="229"/>
    </row>
    <row r="14" spans="1:7" ht="24.95" customHeight="1">
      <c r="A14" s="55" t="s">
        <v>10</v>
      </c>
      <c r="B14" s="310"/>
      <c r="C14" s="310"/>
      <c r="D14" s="310"/>
      <c r="E14" s="311"/>
      <c r="F14" s="229"/>
    </row>
    <row r="15" spans="1:7" ht="24.95" customHeight="1">
      <c r="A15" s="55" t="s">
        <v>30</v>
      </c>
      <c r="B15" s="310"/>
      <c r="C15" s="310"/>
      <c r="D15" s="310"/>
      <c r="E15" s="311"/>
      <c r="F15" s="229"/>
    </row>
    <row r="16" spans="1:7" ht="24.95" customHeight="1">
      <c r="A16" s="55" t="s">
        <v>9</v>
      </c>
      <c r="B16" s="310"/>
      <c r="C16" s="310"/>
      <c r="D16" s="310"/>
      <c r="E16" s="311"/>
      <c r="F16" s="229"/>
    </row>
    <row r="17" spans="1:9" ht="24.95" customHeight="1" thickBot="1">
      <c r="A17" s="59" t="s">
        <v>31</v>
      </c>
      <c r="B17" s="312"/>
      <c r="C17" s="312"/>
      <c r="D17" s="312"/>
      <c r="E17" s="313"/>
      <c r="F17" s="229"/>
    </row>
    <row r="18" spans="1:9" ht="15" thickBot="1">
      <c r="A18" s="200"/>
      <c r="B18" s="200"/>
      <c r="C18" s="200"/>
      <c r="D18" s="200"/>
      <c r="E18" s="200"/>
      <c r="F18" s="200"/>
    </row>
    <row r="19" spans="1:9" ht="33" customHeight="1" thickBot="1">
      <c r="A19" s="299" t="s">
        <v>64</v>
      </c>
      <c r="B19" s="300"/>
      <c r="C19" s="300"/>
      <c r="D19" s="300"/>
      <c r="E19" s="292"/>
      <c r="F19" s="228"/>
      <c r="I19" s="61"/>
    </row>
    <row r="20" spans="1:9" ht="24.95" customHeight="1">
      <c r="A20" s="55" t="s">
        <v>11</v>
      </c>
      <c r="B20" s="301"/>
      <c r="C20" s="301"/>
      <c r="D20" s="301"/>
      <c r="E20" s="302"/>
      <c r="F20" s="229"/>
    </row>
    <row r="21" spans="1:9" ht="24.95" customHeight="1">
      <c r="A21" s="55" t="s">
        <v>12</v>
      </c>
      <c r="B21" s="303"/>
      <c r="C21" s="304"/>
      <c r="D21" s="304"/>
      <c r="E21" s="305"/>
      <c r="F21" s="229"/>
    </row>
    <row r="22" spans="1:9" ht="24.95" customHeight="1">
      <c r="A22" s="55" t="s">
        <v>13</v>
      </c>
      <c r="B22" s="303"/>
      <c r="C22" s="304"/>
      <c r="D22" s="304"/>
      <c r="E22" s="305"/>
      <c r="F22" s="229"/>
    </row>
    <row r="23" spans="1:9" ht="24.95" customHeight="1">
      <c r="A23" s="55" t="s">
        <v>14</v>
      </c>
      <c r="B23" s="293"/>
      <c r="C23" s="294"/>
      <c r="D23" s="294"/>
      <c r="E23" s="295"/>
      <c r="F23" s="229"/>
    </row>
    <row r="24" spans="1:9" ht="24.95" customHeight="1">
      <c r="A24" s="55" t="s">
        <v>30</v>
      </c>
      <c r="B24" s="293"/>
      <c r="C24" s="294"/>
      <c r="D24" s="294"/>
      <c r="E24" s="295"/>
      <c r="F24" s="229"/>
    </row>
    <row r="25" spans="1:9" ht="24.95" customHeight="1" thickBot="1">
      <c r="A25" s="59" t="s">
        <v>9</v>
      </c>
      <c r="B25" s="296"/>
      <c r="C25" s="297"/>
      <c r="D25" s="297"/>
      <c r="E25" s="298"/>
      <c r="F25" s="229"/>
    </row>
    <row r="26" spans="1:9" ht="15" thickBot="1">
      <c r="A26" s="200"/>
      <c r="B26" s="200"/>
      <c r="C26" s="200"/>
      <c r="D26" s="200"/>
      <c r="E26" s="200"/>
      <c r="F26" s="200"/>
    </row>
    <row r="27" spans="1:9" ht="33" customHeight="1" thickBot="1">
      <c r="A27" s="299" t="s">
        <v>104</v>
      </c>
      <c r="B27" s="300"/>
      <c r="C27" s="300"/>
      <c r="D27" s="300"/>
      <c r="E27" s="292"/>
      <c r="F27" s="231"/>
    </row>
    <row r="28" spans="1:9" ht="24.95" customHeight="1">
      <c r="A28" s="55" t="s">
        <v>11</v>
      </c>
      <c r="B28" s="301"/>
      <c r="C28" s="301"/>
      <c r="D28" s="301"/>
      <c r="E28" s="302"/>
      <c r="F28" s="231"/>
    </row>
    <row r="29" spans="1:9" ht="24.95" customHeight="1">
      <c r="A29" s="55" t="s">
        <v>12</v>
      </c>
      <c r="B29" s="303"/>
      <c r="C29" s="304"/>
      <c r="D29" s="304"/>
      <c r="E29" s="305"/>
      <c r="F29" s="231"/>
    </row>
    <row r="30" spans="1:9" ht="24.95" customHeight="1">
      <c r="A30" s="55" t="s">
        <v>13</v>
      </c>
      <c r="B30" s="303"/>
      <c r="C30" s="304"/>
      <c r="D30" s="304"/>
      <c r="E30" s="305"/>
      <c r="F30" s="231"/>
    </row>
    <row r="31" spans="1:9" ht="24.95" customHeight="1">
      <c r="A31" s="55" t="s">
        <v>14</v>
      </c>
      <c r="B31" s="293"/>
      <c r="C31" s="294"/>
      <c r="D31" s="294"/>
      <c r="E31" s="295"/>
      <c r="F31" s="231"/>
    </row>
    <row r="32" spans="1:9" ht="24.95" customHeight="1">
      <c r="A32" s="55" t="s">
        <v>30</v>
      </c>
      <c r="B32" s="293"/>
      <c r="C32" s="294"/>
      <c r="D32" s="294"/>
      <c r="E32" s="295"/>
      <c r="F32" s="231"/>
    </row>
    <row r="33" spans="1:6" ht="24.95" customHeight="1" thickBot="1">
      <c r="A33" s="59" t="s">
        <v>9</v>
      </c>
      <c r="B33" s="296"/>
      <c r="C33" s="297"/>
      <c r="D33" s="297"/>
      <c r="E33" s="298"/>
      <c r="F33" s="231"/>
    </row>
    <row r="34" spans="1:6" ht="24.95" customHeight="1" thickBot="1">
      <c r="A34" s="200"/>
      <c r="B34" s="200"/>
      <c r="C34" s="200"/>
      <c r="D34" s="200"/>
      <c r="E34" s="200"/>
      <c r="F34" s="232"/>
    </row>
    <row r="35" spans="1:6" ht="33" customHeight="1" thickBot="1">
      <c r="A35" s="299" t="s">
        <v>135</v>
      </c>
      <c r="B35" s="300"/>
      <c r="C35" s="300"/>
      <c r="D35" s="300"/>
      <c r="E35" s="292"/>
      <c r="F35" s="200"/>
    </row>
    <row r="36" spans="1:6" ht="28.5" customHeight="1">
      <c r="A36" s="55" t="s">
        <v>11</v>
      </c>
      <c r="B36" s="293"/>
      <c r="C36" s="294"/>
      <c r="D36" s="294"/>
      <c r="E36" s="295"/>
      <c r="F36" s="228"/>
    </row>
    <row r="37" spans="1:6" ht="24.95" customHeight="1">
      <c r="A37" s="55" t="s">
        <v>12</v>
      </c>
      <c r="B37" s="293"/>
      <c r="C37" s="294"/>
      <c r="D37" s="294"/>
      <c r="E37" s="295"/>
      <c r="F37" s="228"/>
    </row>
    <row r="38" spans="1:6" ht="24.95" customHeight="1">
      <c r="A38" s="55" t="s">
        <v>13</v>
      </c>
      <c r="B38" s="293"/>
      <c r="C38" s="294"/>
      <c r="D38" s="294"/>
      <c r="E38" s="295"/>
      <c r="F38" s="200"/>
    </row>
    <row r="39" spans="1:6" ht="24.95" customHeight="1">
      <c r="A39" s="55" t="s">
        <v>14</v>
      </c>
      <c r="B39" s="293"/>
      <c r="C39" s="294"/>
      <c r="D39" s="294"/>
      <c r="E39" s="295"/>
      <c r="F39" s="200"/>
    </row>
    <row r="40" spans="1:6" ht="24.95" customHeight="1">
      <c r="A40" s="55" t="s">
        <v>30</v>
      </c>
      <c r="B40" s="293"/>
      <c r="C40" s="294"/>
      <c r="D40" s="294"/>
      <c r="E40" s="295"/>
      <c r="F40" s="200"/>
    </row>
    <row r="41" spans="1:6" ht="24.95" customHeight="1" thickBot="1">
      <c r="A41" s="59" t="s">
        <v>9</v>
      </c>
      <c r="B41" s="296"/>
      <c r="C41" s="297"/>
      <c r="D41" s="297"/>
      <c r="E41" s="298"/>
      <c r="F41" s="200"/>
    </row>
    <row r="42" spans="1:6" ht="15" thickBot="1">
      <c r="A42" s="200"/>
      <c r="B42" s="200"/>
      <c r="C42" s="200"/>
      <c r="D42" s="200"/>
      <c r="E42" s="200"/>
      <c r="F42" s="200"/>
    </row>
    <row r="43" spans="1:6" ht="33" customHeight="1" thickBot="1">
      <c r="A43" s="299" t="s">
        <v>70</v>
      </c>
      <c r="B43" s="300"/>
      <c r="C43" s="300"/>
      <c r="D43" s="300"/>
      <c r="E43" s="292"/>
      <c r="F43" s="233"/>
    </row>
    <row r="44" spans="1:6" ht="24.95" customHeight="1">
      <c r="A44" s="55" t="s">
        <v>96</v>
      </c>
      <c r="B44" s="293"/>
      <c r="C44" s="294"/>
      <c r="D44" s="294"/>
      <c r="E44" s="295"/>
      <c r="F44" s="200"/>
    </row>
    <row r="45" spans="1:6" ht="24.95" customHeight="1">
      <c r="A45" s="55" t="s">
        <v>68</v>
      </c>
      <c r="B45" s="293"/>
      <c r="C45" s="294"/>
      <c r="D45" s="294"/>
      <c r="E45" s="295"/>
      <c r="F45" s="234"/>
    </row>
    <row r="46" spans="1:6" ht="24.95" customHeight="1">
      <c r="A46" s="55" t="s">
        <v>21</v>
      </c>
      <c r="B46" s="293"/>
      <c r="C46" s="294"/>
      <c r="D46" s="294"/>
      <c r="E46" s="295"/>
      <c r="F46" s="200"/>
    </row>
    <row r="47" spans="1:6" ht="24.95" customHeight="1">
      <c r="A47" s="55" t="s">
        <v>22</v>
      </c>
      <c r="B47" s="293"/>
      <c r="C47" s="294"/>
      <c r="D47" s="294"/>
      <c r="E47" s="295"/>
      <c r="F47" s="200"/>
    </row>
    <row r="48" spans="1:6" ht="24.95" customHeight="1" thickBot="1">
      <c r="A48" s="59" t="s">
        <v>23</v>
      </c>
      <c r="B48" s="296"/>
      <c r="C48" s="297"/>
      <c r="D48" s="297"/>
      <c r="E48" s="298"/>
      <c r="F48" s="200"/>
    </row>
    <row r="49" spans="1:6" ht="21.75" customHeight="1" thickBot="1">
      <c r="A49" s="200"/>
      <c r="B49" s="200"/>
      <c r="C49" s="200"/>
      <c r="D49" s="200"/>
      <c r="E49" s="200"/>
      <c r="F49" s="200"/>
    </row>
    <row r="50" spans="1:6" ht="39" customHeight="1" thickBot="1">
      <c r="A50" s="291" t="s">
        <v>100</v>
      </c>
      <c r="B50" s="292"/>
      <c r="C50" s="214"/>
      <c r="D50" s="214"/>
      <c r="E50" s="214"/>
      <c r="F50" s="200"/>
    </row>
    <row r="51" spans="1:6" ht="24.95" customHeight="1">
      <c r="A51" s="55" t="s">
        <v>24</v>
      </c>
      <c r="B51" s="22"/>
      <c r="C51" s="214"/>
      <c r="D51" s="214"/>
      <c r="E51" s="214"/>
      <c r="F51" s="200"/>
    </row>
    <row r="52" spans="1:6" ht="24.95" customHeight="1">
      <c r="A52" s="55" t="s">
        <v>25</v>
      </c>
      <c r="B52" s="22"/>
      <c r="C52" s="214"/>
      <c r="D52" s="214"/>
      <c r="E52" s="214"/>
      <c r="F52" s="200"/>
    </row>
    <row r="53" spans="1:6" ht="24.95" customHeight="1" thickBot="1">
      <c r="A53" s="59" t="s">
        <v>63</v>
      </c>
      <c r="B53" s="21"/>
      <c r="C53" s="214"/>
      <c r="D53" s="214"/>
      <c r="E53" s="214"/>
      <c r="F53" s="200"/>
    </row>
    <row r="54" spans="1:6">
      <c r="A54" s="200"/>
      <c r="B54" s="200"/>
      <c r="C54" s="200"/>
      <c r="D54" s="200"/>
      <c r="E54" s="200"/>
    </row>
    <row r="55" spans="1:6">
      <c r="A55" s="200"/>
      <c r="B55" s="200"/>
      <c r="C55" s="200"/>
      <c r="D55" s="200"/>
      <c r="E55" s="200"/>
    </row>
    <row r="56" spans="1:6">
      <c r="A56" s="200"/>
      <c r="B56" s="200"/>
      <c r="C56" s="200"/>
      <c r="D56" s="200"/>
      <c r="E56" s="200"/>
    </row>
    <row r="57" spans="1:6">
      <c r="A57" s="200"/>
      <c r="B57" s="200"/>
      <c r="C57" s="200"/>
      <c r="D57" s="200"/>
      <c r="E57" s="200"/>
    </row>
    <row r="58" spans="1:6">
      <c r="A58" s="200"/>
      <c r="B58" s="200"/>
      <c r="C58" s="200"/>
      <c r="D58" s="200"/>
      <c r="E58" s="200"/>
    </row>
    <row r="59" spans="1:6">
      <c r="A59" s="200"/>
      <c r="B59" s="200"/>
      <c r="C59" s="200"/>
      <c r="D59" s="200"/>
      <c r="E59" s="200"/>
    </row>
    <row r="60" spans="1:6">
      <c r="A60" s="200"/>
      <c r="B60" s="200"/>
      <c r="C60" s="200"/>
      <c r="D60" s="200"/>
      <c r="E60" s="200"/>
    </row>
    <row r="61" spans="1:6">
      <c r="A61" s="200"/>
      <c r="B61" s="200"/>
      <c r="C61" s="200"/>
      <c r="D61" s="200"/>
      <c r="E61" s="200"/>
    </row>
    <row r="62" spans="1:6">
      <c r="A62" s="200"/>
      <c r="B62" s="200"/>
      <c r="C62" s="200"/>
      <c r="D62" s="200"/>
      <c r="E62" s="200"/>
    </row>
    <row r="63" spans="1:6">
      <c r="A63" s="200"/>
      <c r="B63" s="200"/>
      <c r="C63" s="200"/>
      <c r="D63" s="200"/>
      <c r="E63" s="200"/>
    </row>
    <row r="64" spans="1:6">
      <c r="A64" s="200"/>
      <c r="B64" s="200"/>
      <c r="C64" s="200"/>
      <c r="D64" s="200"/>
      <c r="E64" s="200"/>
    </row>
  </sheetData>
  <sheetProtection algorithmName="SHA-512" hashValue="fo6nw9yTeJ7fG8PZ0Da9rhdfMkmKUL2zyPU30MQhbEwTKTFlTTizmoPiJTbkmfp0wlmOGNJ/NNOiwzK4SNDE/w==" saltValue="YZ3RbzZfkvs+IfhrtDzZYg==" spinCount="100000" sheet="1" objects="1" scenarios="1"/>
  <protectedRanges>
    <protectedRange sqref="B4:E6 C7 E7 B8 B11:E17 B20:E25 B28:E33 B36:E41 B44:E48 B51:B53" name="Bereich1"/>
  </protectedRanges>
  <customSheetViews>
    <customSheetView guid="{6374A9C6-28A4-4C9F-9B33-7B86DCCA5E33}" scale="70" showGridLines="0" fitToPage="1" showRuler="0">
      <selection activeCell="B4" sqref="B4:E4"/>
      <pageMargins left="0.70866141732283472" right="0.70866141732283472" top="0.53" bottom="0.54" header="0.31496062992125984" footer="0.31496062992125984"/>
      <pageSetup paperSize="9" scale="50" fitToHeight="0" orientation="portrait" r:id="rId1"/>
      <headerFooter>
        <oddFooter>&amp;C&amp;P/&amp;N</oddFooter>
      </headerFooter>
    </customSheetView>
  </customSheetViews>
  <mergeCells count="42">
    <mergeCell ref="A1:E1"/>
    <mergeCell ref="A3:E3"/>
    <mergeCell ref="A10:E10"/>
    <mergeCell ref="A19:E19"/>
    <mergeCell ref="A43:E43"/>
    <mergeCell ref="B5:E5"/>
    <mergeCell ref="B4:E4"/>
    <mergeCell ref="B6:E6"/>
    <mergeCell ref="B8:E8"/>
    <mergeCell ref="B12:E12"/>
    <mergeCell ref="B13:E13"/>
    <mergeCell ref="B14:E14"/>
    <mergeCell ref="B11:E11"/>
    <mergeCell ref="B15:E15"/>
    <mergeCell ref="B16:E16"/>
    <mergeCell ref="B17:E17"/>
    <mergeCell ref="B20:E20"/>
    <mergeCell ref="B21:E21"/>
    <mergeCell ref="B22:E22"/>
    <mergeCell ref="B23:E23"/>
    <mergeCell ref="B39:E39"/>
    <mergeCell ref="B28:E28"/>
    <mergeCell ref="B29:E29"/>
    <mergeCell ref="B30:E30"/>
    <mergeCell ref="B31:E31"/>
    <mergeCell ref="B32:E32"/>
    <mergeCell ref="B33:E33"/>
    <mergeCell ref="B40:E40"/>
    <mergeCell ref="B41:E41"/>
    <mergeCell ref="A35:E35"/>
    <mergeCell ref="B24:E24"/>
    <mergeCell ref="B25:E25"/>
    <mergeCell ref="B37:E37"/>
    <mergeCell ref="B36:E36"/>
    <mergeCell ref="B38:E38"/>
    <mergeCell ref="A27:E27"/>
    <mergeCell ref="A50:B50"/>
    <mergeCell ref="B44:E44"/>
    <mergeCell ref="B45:E45"/>
    <mergeCell ref="B46:E46"/>
    <mergeCell ref="B47:E47"/>
    <mergeCell ref="B48:E48"/>
  </mergeCells>
  <dataValidations count="1">
    <dataValidation type="textLength" allowBlank="1" showInputMessage="1" showErrorMessage="1" errorTitle="max. 500 Zeichen" error="max. 500 Zeichen - &quot;Wiederholen&quot; drücken und Text kürzen" sqref="B5:E5">
      <formula1>0</formula1>
      <formula2>500</formula2>
    </dataValidation>
  </dataValidations>
  <pageMargins left="0.70866141732283472" right="0.70866141732283472" top="0.53" bottom="0.54" header="0.31496062992125984" footer="0.31496062992125984"/>
  <pageSetup paperSize="9" scale="50" fitToHeight="0" orientation="portrait"/>
  <headerFooter>
    <oddFooter>&amp;C&amp;P/&amp;N</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0"/>
  <sheetViews>
    <sheetView topLeftCell="A63" zoomScale="70" zoomScaleNormal="70" workbookViewId="0">
      <selection activeCell="A4" sqref="A4:E4"/>
    </sheetView>
  </sheetViews>
  <sheetFormatPr baseColWidth="10" defaultRowHeight="15"/>
  <cols>
    <col min="1" max="1" width="37.7109375" bestFit="1" customWidth="1"/>
    <col min="2" max="2" width="22.7109375" customWidth="1"/>
    <col min="3" max="3" width="27.42578125" customWidth="1"/>
    <col min="4" max="4" width="24.7109375" customWidth="1"/>
    <col min="5" max="5" width="69.85546875" customWidth="1"/>
    <col min="6" max="6" width="1.7109375" style="66" customWidth="1"/>
    <col min="7" max="7" width="49" customWidth="1"/>
  </cols>
  <sheetData>
    <row r="1" spans="1:13" ht="54" customHeight="1" thickBot="1">
      <c r="A1" s="306" t="s">
        <v>171</v>
      </c>
      <c r="B1" s="306"/>
      <c r="C1" s="306"/>
      <c r="D1" s="306"/>
      <c r="E1" s="306"/>
      <c r="F1" s="223"/>
      <c r="I1" s="62"/>
    </row>
    <row r="2" spans="1:13" s="1" customFormat="1" ht="24.95" customHeight="1" thickBot="1">
      <c r="A2" s="321" t="s">
        <v>234</v>
      </c>
      <c r="B2" s="260"/>
      <c r="C2" s="260"/>
      <c r="D2" s="260"/>
      <c r="E2" s="261"/>
      <c r="F2" s="224"/>
    </row>
    <row r="3" spans="1:13" s="1" customFormat="1" ht="29.25" customHeight="1">
      <c r="A3" s="322" t="s">
        <v>226</v>
      </c>
      <c r="B3" s="323"/>
      <c r="C3" s="323"/>
      <c r="D3" s="323"/>
      <c r="E3" s="324"/>
      <c r="F3" s="225"/>
    </row>
    <row r="4" spans="1:13" s="1" customFormat="1" ht="328.5" customHeight="1" thickBot="1">
      <c r="A4" s="328"/>
      <c r="B4" s="329"/>
      <c r="C4" s="329"/>
      <c r="D4" s="329"/>
      <c r="E4" s="330"/>
      <c r="F4" s="226"/>
    </row>
    <row r="5" spans="1:13" ht="52.5" customHeight="1">
      <c r="A5" s="322" t="s">
        <v>95</v>
      </c>
      <c r="B5" s="323"/>
      <c r="C5" s="323"/>
      <c r="D5" s="323"/>
      <c r="E5" s="324"/>
      <c r="F5" s="227"/>
    </row>
    <row r="6" spans="1:13" s="1" customFormat="1" ht="69.75" customHeight="1" thickBot="1">
      <c r="A6" s="334"/>
      <c r="B6" s="335"/>
      <c r="C6" s="335"/>
      <c r="D6" s="335"/>
      <c r="E6" s="336"/>
      <c r="F6" s="224"/>
    </row>
    <row r="7" spans="1:13" s="63" customFormat="1" ht="24.95" customHeight="1" thickBot="1">
      <c r="A7" s="215"/>
      <c r="B7" s="215"/>
      <c r="C7" s="215"/>
      <c r="D7" s="215"/>
      <c r="E7" s="215"/>
      <c r="F7" s="225"/>
      <c r="G7"/>
      <c r="H7"/>
      <c r="M7" s="64"/>
    </row>
    <row r="8" spans="1:13" ht="24.95" customHeight="1" thickBot="1">
      <c r="A8" s="331" t="s">
        <v>181</v>
      </c>
      <c r="B8" s="332"/>
      <c r="C8" s="332"/>
      <c r="D8" s="332"/>
      <c r="E8" s="333"/>
      <c r="F8" s="227"/>
      <c r="G8" s="65"/>
    </row>
    <row r="9" spans="1:13" ht="30" customHeight="1" thickBot="1">
      <c r="A9" s="325" t="s">
        <v>136</v>
      </c>
      <c r="B9" s="326"/>
      <c r="C9" s="326"/>
      <c r="D9" s="326"/>
      <c r="E9" s="327"/>
      <c r="F9" s="217"/>
    </row>
    <row r="10" spans="1:13" ht="99.75" customHeight="1" thickBot="1">
      <c r="A10" s="348" t="s">
        <v>182</v>
      </c>
      <c r="B10" s="349"/>
      <c r="C10" s="163" t="s">
        <v>235</v>
      </c>
      <c r="D10" s="163" t="s">
        <v>236</v>
      </c>
      <c r="E10" s="159" t="s">
        <v>194</v>
      </c>
      <c r="F10" s="217"/>
    </row>
    <row r="11" spans="1:13" ht="24.75" customHeight="1">
      <c r="A11" s="355" t="s">
        <v>227</v>
      </c>
      <c r="B11" s="165" t="s">
        <v>130</v>
      </c>
      <c r="C11" s="170">
        <f>C12+C13+C14</f>
        <v>0</v>
      </c>
      <c r="D11" s="166"/>
      <c r="E11" s="359"/>
      <c r="F11" s="217"/>
    </row>
    <row r="12" spans="1:13" ht="24.75" customHeight="1">
      <c r="A12" s="356"/>
      <c r="B12" s="157" t="s">
        <v>223</v>
      </c>
      <c r="C12" s="164"/>
      <c r="D12" s="164"/>
      <c r="E12" s="352"/>
      <c r="F12" s="217"/>
    </row>
    <row r="13" spans="1:13" ht="21.75" customHeight="1">
      <c r="A13" s="357"/>
      <c r="B13" s="157" t="s">
        <v>224</v>
      </c>
      <c r="C13" s="164"/>
      <c r="D13" s="164"/>
      <c r="E13" s="352"/>
      <c r="F13" s="217"/>
    </row>
    <row r="14" spans="1:13" ht="27" customHeight="1" thickBot="1">
      <c r="A14" s="357"/>
      <c r="B14" s="161" t="s">
        <v>229</v>
      </c>
      <c r="C14" s="167"/>
      <c r="D14" s="167"/>
      <c r="E14" s="352"/>
      <c r="F14" s="217"/>
    </row>
    <row r="15" spans="1:13" ht="27.75" customHeight="1">
      <c r="A15" s="357"/>
      <c r="B15" s="67" t="s">
        <v>228</v>
      </c>
      <c r="C15" s="170">
        <f>C16+C17+C18</f>
        <v>0</v>
      </c>
      <c r="D15" s="169"/>
      <c r="E15" s="352"/>
      <c r="F15" s="217"/>
    </row>
    <row r="16" spans="1:13" ht="27.75" customHeight="1">
      <c r="A16" s="357"/>
      <c r="B16" s="157" t="s">
        <v>223</v>
      </c>
      <c r="C16" s="164"/>
      <c r="D16" s="164"/>
      <c r="E16" s="352"/>
      <c r="F16" s="217"/>
    </row>
    <row r="17" spans="1:12" ht="27.75" customHeight="1">
      <c r="A17" s="357"/>
      <c r="B17" s="157" t="s">
        <v>224</v>
      </c>
      <c r="C17" s="164"/>
      <c r="D17" s="164"/>
      <c r="E17" s="352"/>
      <c r="F17" s="217"/>
    </row>
    <row r="18" spans="1:12" ht="25.5" customHeight="1" thickBot="1">
      <c r="A18" s="358"/>
      <c r="B18" s="161" t="s">
        <v>229</v>
      </c>
      <c r="C18" s="167"/>
      <c r="D18" s="167"/>
      <c r="E18" s="353"/>
      <c r="F18" s="217"/>
    </row>
    <row r="19" spans="1:12" ht="23.25" customHeight="1">
      <c r="A19" s="354" t="s">
        <v>220</v>
      </c>
      <c r="B19" s="67" t="s">
        <v>130</v>
      </c>
      <c r="C19" s="170">
        <f>C21+C20+C22</f>
        <v>0</v>
      </c>
      <c r="D19" s="73"/>
      <c r="E19" s="352"/>
      <c r="F19" s="217"/>
    </row>
    <row r="20" spans="1:12" ht="20.100000000000001" customHeight="1">
      <c r="A20" s="354"/>
      <c r="B20" s="160" t="s">
        <v>223</v>
      </c>
      <c r="C20" s="158"/>
      <c r="D20" s="75"/>
      <c r="E20" s="352"/>
      <c r="F20" s="217"/>
    </row>
    <row r="21" spans="1:12" ht="20.25">
      <c r="A21" s="354"/>
      <c r="B21" s="160" t="s">
        <v>224</v>
      </c>
      <c r="C21" s="158"/>
      <c r="D21" s="75"/>
      <c r="E21" s="352"/>
      <c r="F21" s="217"/>
      <c r="L21" s="64"/>
    </row>
    <row r="22" spans="1:12" ht="21" thickBot="1">
      <c r="A22" s="354"/>
      <c r="B22" s="160" t="s">
        <v>229</v>
      </c>
      <c r="C22" s="156"/>
      <c r="D22" s="77"/>
      <c r="E22" s="352"/>
      <c r="F22" s="217"/>
      <c r="L22" s="64"/>
    </row>
    <row r="23" spans="1:12" ht="32.1" customHeight="1">
      <c r="A23" s="350"/>
      <c r="B23" s="67" t="s">
        <v>131</v>
      </c>
      <c r="C23" s="170">
        <f>C24+C25+C26</f>
        <v>0</v>
      </c>
      <c r="D23" s="73"/>
      <c r="E23" s="352"/>
      <c r="F23" s="217"/>
      <c r="L23" s="64"/>
    </row>
    <row r="24" spans="1:12" ht="20.100000000000001" customHeight="1">
      <c r="A24" s="350"/>
      <c r="B24" s="153" t="s">
        <v>223</v>
      </c>
      <c r="C24" s="155"/>
      <c r="D24" s="75"/>
      <c r="E24" s="352"/>
      <c r="F24" s="217"/>
      <c r="L24" s="64"/>
    </row>
    <row r="25" spans="1:12" ht="20.100000000000001" customHeight="1">
      <c r="A25" s="350"/>
      <c r="B25" s="153" t="s">
        <v>224</v>
      </c>
      <c r="C25" s="155"/>
      <c r="D25" s="75"/>
      <c r="E25" s="352"/>
      <c r="F25" s="217"/>
      <c r="L25" s="64"/>
    </row>
    <row r="26" spans="1:12" ht="20.100000000000001" customHeight="1" thickBot="1">
      <c r="A26" s="351"/>
      <c r="B26" s="69" t="s">
        <v>229</v>
      </c>
      <c r="C26" s="154"/>
      <c r="D26" s="77"/>
      <c r="E26" s="353"/>
      <c r="F26" s="217"/>
      <c r="L26" s="64"/>
    </row>
    <row r="27" spans="1:12" ht="23.25" customHeight="1">
      <c r="A27" s="350" t="s">
        <v>222</v>
      </c>
      <c r="B27" s="67" t="s">
        <v>130</v>
      </c>
      <c r="C27" s="170">
        <f>C28+C29+C30</f>
        <v>0</v>
      </c>
      <c r="D27" s="73"/>
      <c r="E27" s="352"/>
      <c r="F27" s="217"/>
    </row>
    <row r="28" spans="1:12" ht="20.100000000000001" customHeight="1">
      <c r="A28" s="350"/>
      <c r="B28" s="68" t="s">
        <v>223</v>
      </c>
      <c r="C28" s="74"/>
      <c r="D28" s="75"/>
      <c r="E28" s="352"/>
      <c r="F28" s="217"/>
    </row>
    <row r="29" spans="1:12" ht="20.100000000000001" customHeight="1">
      <c r="A29" s="350"/>
      <c r="B29" s="68" t="s">
        <v>224</v>
      </c>
      <c r="C29" s="74"/>
      <c r="D29" s="75"/>
      <c r="E29" s="352"/>
      <c r="F29" s="217"/>
      <c r="L29" s="64"/>
    </row>
    <row r="30" spans="1:12" ht="20.100000000000001" customHeight="1" thickBot="1">
      <c r="A30" s="350"/>
      <c r="B30" s="69" t="s">
        <v>229</v>
      </c>
      <c r="C30" s="76"/>
      <c r="D30" s="77"/>
      <c r="E30" s="352"/>
      <c r="F30" s="217"/>
      <c r="L30" s="64"/>
    </row>
    <row r="31" spans="1:12" ht="32.1" customHeight="1">
      <c r="A31" s="350"/>
      <c r="B31" s="70" t="s">
        <v>131</v>
      </c>
      <c r="C31" s="170">
        <f>C32+C33+C34</f>
        <v>0</v>
      </c>
      <c r="D31" s="75"/>
      <c r="E31" s="352"/>
      <c r="F31" s="217"/>
      <c r="L31" s="64"/>
    </row>
    <row r="32" spans="1:12" ht="20.100000000000001" customHeight="1">
      <c r="A32" s="350"/>
      <c r="B32" s="68" t="s">
        <v>223</v>
      </c>
      <c r="C32" s="74"/>
      <c r="D32" s="75"/>
      <c r="E32" s="352"/>
      <c r="F32" s="217"/>
      <c r="L32" s="64"/>
    </row>
    <row r="33" spans="1:12" ht="20.100000000000001" customHeight="1">
      <c r="A33" s="350"/>
      <c r="B33" s="68" t="s">
        <v>224</v>
      </c>
      <c r="C33" s="74"/>
      <c r="D33" s="75"/>
      <c r="E33" s="352"/>
      <c r="F33" s="217"/>
      <c r="L33" s="64"/>
    </row>
    <row r="34" spans="1:12" ht="20.100000000000001" customHeight="1" thickBot="1">
      <c r="A34" s="351"/>
      <c r="B34" s="69" t="s">
        <v>229</v>
      </c>
      <c r="C34" s="76"/>
      <c r="D34" s="77"/>
      <c r="E34" s="353"/>
      <c r="F34" s="217"/>
      <c r="L34" s="64"/>
    </row>
    <row r="35" spans="1:12" ht="23.25" customHeight="1">
      <c r="A35" s="350" t="s">
        <v>219</v>
      </c>
      <c r="B35" s="67" t="s">
        <v>130</v>
      </c>
      <c r="C35" s="170">
        <f>C36+C37+C38</f>
        <v>0</v>
      </c>
      <c r="D35" s="73"/>
      <c r="E35" s="352"/>
      <c r="F35" s="217"/>
    </row>
    <row r="36" spans="1:12" ht="20.100000000000001" customHeight="1">
      <c r="A36" s="350"/>
      <c r="B36" s="68" t="s">
        <v>223</v>
      </c>
      <c r="C36" s="74"/>
      <c r="D36" s="75"/>
      <c r="E36" s="352"/>
      <c r="F36" s="217"/>
    </row>
    <row r="37" spans="1:12" ht="20.100000000000001" customHeight="1">
      <c r="A37" s="350"/>
      <c r="B37" s="68" t="s">
        <v>224</v>
      </c>
      <c r="C37" s="74"/>
      <c r="D37" s="75"/>
      <c r="E37" s="352"/>
      <c r="F37" s="217"/>
      <c r="L37" s="64"/>
    </row>
    <row r="38" spans="1:12" ht="20.100000000000001" customHeight="1" thickBot="1">
      <c r="A38" s="350"/>
      <c r="B38" s="69" t="s">
        <v>229</v>
      </c>
      <c r="C38" s="76"/>
      <c r="D38" s="77"/>
      <c r="E38" s="352"/>
      <c r="F38" s="217"/>
      <c r="L38" s="64"/>
    </row>
    <row r="39" spans="1:12" ht="32.1" customHeight="1">
      <c r="A39" s="350"/>
      <c r="B39" s="70" t="s">
        <v>131</v>
      </c>
      <c r="C39" s="170">
        <f>C40+C41+C42</f>
        <v>0</v>
      </c>
      <c r="D39" s="75"/>
      <c r="E39" s="352"/>
      <c r="F39" s="217"/>
      <c r="L39" s="64"/>
    </row>
    <row r="40" spans="1:12" ht="20.100000000000001" customHeight="1">
      <c r="A40" s="350"/>
      <c r="B40" s="68" t="s">
        <v>223</v>
      </c>
      <c r="C40" s="74"/>
      <c r="D40" s="75"/>
      <c r="E40" s="352"/>
      <c r="F40" s="217"/>
      <c r="L40" s="64"/>
    </row>
    <row r="41" spans="1:12" ht="20.100000000000001" customHeight="1">
      <c r="A41" s="350"/>
      <c r="B41" s="68" t="s">
        <v>224</v>
      </c>
      <c r="C41" s="74"/>
      <c r="D41" s="75"/>
      <c r="E41" s="352"/>
      <c r="F41" s="217"/>
      <c r="L41" s="64"/>
    </row>
    <row r="42" spans="1:12" ht="20.100000000000001" customHeight="1" thickBot="1">
      <c r="A42" s="351"/>
      <c r="B42" s="69" t="s">
        <v>229</v>
      </c>
      <c r="C42" s="76"/>
      <c r="D42" s="77"/>
      <c r="E42" s="353"/>
      <c r="F42" s="217"/>
      <c r="L42" s="64"/>
    </row>
    <row r="43" spans="1:12" ht="23.25" customHeight="1">
      <c r="A43" s="360" t="s">
        <v>239</v>
      </c>
      <c r="B43" s="165" t="s">
        <v>130</v>
      </c>
      <c r="C43" s="170">
        <f>C44+C45+C46</f>
        <v>0</v>
      </c>
      <c r="D43" s="168"/>
      <c r="E43" s="359"/>
      <c r="F43" s="217"/>
    </row>
    <row r="44" spans="1:12" ht="20.100000000000001" customHeight="1">
      <c r="A44" s="350"/>
      <c r="B44" s="160" t="s">
        <v>223</v>
      </c>
      <c r="C44" s="158"/>
      <c r="D44" s="75"/>
      <c r="E44" s="352"/>
      <c r="F44" s="217"/>
    </row>
    <row r="45" spans="1:12" ht="20.100000000000001" customHeight="1">
      <c r="A45" s="350"/>
      <c r="B45" s="160" t="s">
        <v>224</v>
      </c>
      <c r="C45" s="158"/>
      <c r="D45" s="75"/>
      <c r="E45" s="352"/>
      <c r="F45" s="217"/>
      <c r="L45" s="64"/>
    </row>
    <row r="46" spans="1:12" ht="20.100000000000001" customHeight="1" thickBot="1">
      <c r="A46" s="350"/>
      <c r="B46" s="69" t="s">
        <v>229</v>
      </c>
      <c r="C46" s="156"/>
      <c r="D46" s="77"/>
      <c r="E46" s="352"/>
      <c r="F46" s="217"/>
      <c r="L46" s="64"/>
    </row>
    <row r="47" spans="1:12" ht="32.1" customHeight="1">
      <c r="A47" s="350"/>
      <c r="B47" s="70" t="s">
        <v>131</v>
      </c>
      <c r="C47" s="170">
        <f>C48+C49+C50</f>
        <v>0</v>
      </c>
      <c r="D47" s="75"/>
      <c r="E47" s="352"/>
      <c r="F47" s="217"/>
      <c r="L47" s="64"/>
    </row>
    <row r="48" spans="1:12" ht="20.100000000000001" customHeight="1">
      <c r="A48" s="350"/>
      <c r="B48" s="160" t="s">
        <v>223</v>
      </c>
      <c r="C48" s="158"/>
      <c r="D48" s="75"/>
      <c r="E48" s="352"/>
      <c r="F48" s="217"/>
      <c r="L48" s="64"/>
    </row>
    <row r="49" spans="1:12" ht="20.100000000000001" customHeight="1">
      <c r="A49" s="350"/>
      <c r="B49" s="160" t="s">
        <v>224</v>
      </c>
      <c r="C49" s="158"/>
      <c r="D49" s="75"/>
      <c r="E49" s="352"/>
      <c r="F49" s="217"/>
      <c r="L49" s="64"/>
    </row>
    <row r="50" spans="1:12" ht="20.100000000000001" customHeight="1" thickBot="1">
      <c r="A50" s="351"/>
      <c r="B50" s="69" t="s">
        <v>229</v>
      </c>
      <c r="C50" s="156"/>
      <c r="D50" s="77"/>
      <c r="E50" s="353"/>
      <c r="F50" s="217"/>
      <c r="L50" s="64"/>
    </row>
    <row r="51" spans="1:12" ht="15.75" thickBot="1">
      <c r="A51" s="216"/>
      <c r="B51" s="216"/>
      <c r="C51" s="204"/>
      <c r="D51" s="204"/>
      <c r="E51" s="217"/>
      <c r="F51" s="227"/>
    </row>
    <row r="52" spans="1:12" ht="23.25" customHeight="1">
      <c r="A52" s="162" t="s">
        <v>225</v>
      </c>
      <c r="B52" s="173" t="e">
        <f>C15/C11</f>
        <v>#DIV/0!</v>
      </c>
      <c r="C52" s="172" t="s">
        <v>232</v>
      </c>
      <c r="D52" s="204"/>
      <c r="E52" s="217"/>
      <c r="F52" s="227"/>
    </row>
    <row r="53" spans="1:12" ht="22.5" customHeight="1">
      <c r="A53" s="317" t="s">
        <v>230</v>
      </c>
      <c r="B53" s="160" t="s">
        <v>223</v>
      </c>
      <c r="C53" s="174" t="e">
        <f>(100/C15)*C16</f>
        <v>#DIV/0!</v>
      </c>
      <c r="D53" s="204"/>
      <c r="E53" s="217"/>
      <c r="F53" s="227"/>
    </row>
    <row r="54" spans="1:12" ht="22.5" customHeight="1">
      <c r="A54" s="318"/>
      <c r="B54" s="160" t="s">
        <v>224</v>
      </c>
      <c r="C54" s="174" t="e">
        <f>(100/C15)*C17</f>
        <v>#DIV/0!</v>
      </c>
      <c r="D54" s="204"/>
      <c r="E54" s="217"/>
      <c r="F54" s="227"/>
    </row>
    <row r="55" spans="1:12" ht="22.5" customHeight="1" thickBot="1">
      <c r="A55" s="319"/>
      <c r="B55" s="69" t="s">
        <v>229</v>
      </c>
      <c r="C55" s="175" t="e">
        <f>(100/C15)*C18</f>
        <v>#DIV/0!</v>
      </c>
      <c r="D55" s="204"/>
      <c r="E55" s="217"/>
      <c r="F55" s="227"/>
    </row>
    <row r="56" spans="1:12" ht="30" customHeight="1">
      <c r="A56" s="320" t="s">
        <v>231</v>
      </c>
      <c r="B56" s="171" t="s">
        <v>223</v>
      </c>
      <c r="C56" s="176" t="e">
        <f>(100/C11)*C12</f>
        <v>#DIV/0!</v>
      </c>
      <c r="D56" s="204"/>
      <c r="E56" s="217"/>
      <c r="F56" s="227"/>
    </row>
    <row r="57" spans="1:12" ht="22.5" customHeight="1">
      <c r="A57" s="318"/>
      <c r="B57" s="160" t="s">
        <v>224</v>
      </c>
      <c r="C57" s="174" t="e">
        <f>(100/C11)*C13</f>
        <v>#DIV/0!</v>
      </c>
      <c r="D57" s="204"/>
      <c r="E57" s="217"/>
      <c r="F57" s="227"/>
    </row>
    <row r="58" spans="1:12" ht="22.5" customHeight="1" thickBot="1">
      <c r="A58" s="319"/>
      <c r="B58" s="69" t="s">
        <v>229</v>
      </c>
      <c r="C58" s="175" t="e">
        <f>(100/C11)*C14</f>
        <v>#DIV/0!</v>
      </c>
      <c r="D58" s="204"/>
      <c r="E58" s="217"/>
      <c r="F58" s="227"/>
    </row>
    <row r="59" spans="1:12" ht="22.5" customHeight="1" thickBot="1">
      <c r="A59" s="218"/>
      <c r="B59" s="219"/>
      <c r="C59" s="220"/>
      <c r="D59" s="204"/>
      <c r="E59" s="217"/>
      <c r="F59" s="227"/>
    </row>
    <row r="60" spans="1:12" ht="30" customHeight="1">
      <c r="A60" s="179" t="s">
        <v>237</v>
      </c>
      <c r="B60" s="185"/>
      <c r="C60" s="186"/>
      <c r="D60" s="185"/>
      <c r="E60" s="187"/>
      <c r="F60" s="227"/>
    </row>
    <row r="61" spans="1:12" ht="22.5" customHeight="1">
      <c r="A61" s="188" t="s">
        <v>241</v>
      </c>
      <c r="B61" s="183" t="s">
        <v>232</v>
      </c>
      <c r="C61" s="182"/>
      <c r="D61" s="180" t="s">
        <v>240</v>
      </c>
      <c r="E61" s="189" t="s">
        <v>232</v>
      </c>
      <c r="F61" s="227"/>
    </row>
    <row r="62" spans="1:12" ht="23.25" customHeight="1">
      <c r="A62" s="190" t="s">
        <v>238</v>
      </c>
      <c r="B62" s="194" t="e">
        <f>C19/C11</f>
        <v>#DIV/0!</v>
      </c>
      <c r="C62" s="181"/>
      <c r="D62" s="184" t="s">
        <v>238</v>
      </c>
      <c r="E62" s="196" t="e">
        <f>C23/C15</f>
        <v>#DIV/0!</v>
      </c>
      <c r="F62" s="227"/>
    </row>
    <row r="63" spans="1:12" ht="22.5" customHeight="1">
      <c r="A63" s="190" t="s">
        <v>222</v>
      </c>
      <c r="B63" s="194" t="e">
        <f>C27/C11</f>
        <v>#DIV/0!</v>
      </c>
      <c r="C63" s="181"/>
      <c r="D63" s="184" t="s">
        <v>222</v>
      </c>
      <c r="E63" s="196" t="e">
        <f>C31/C15</f>
        <v>#DIV/0!</v>
      </c>
      <c r="F63" s="227"/>
    </row>
    <row r="64" spans="1:12" ht="33" customHeight="1">
      <c r="A64" s="190" t="s">
        <v>219</v>
      </c>
      <c r="B64" s="194" t="e">
        <f>C35/C11</f>
        <v>#DIV/0!</v>
      </c>
      <c r="C64" s="181"/>
      <c r="D64" s="184" t="s">
        <v>219</v>
      </c>
      <c r="E64" s="196" t="e">
        <f>C39/C15</f>
        <v>#DIV/0!</v>
      </c>
      <c r="F64" s="227"/>
    </row>
    <row r="65" spans="1:11" ht="30.75" customHeight="1" thickBot="1">
      <c r="A65" s="191" t="s">
        <v>239</v>
      </c>
      <c r="B65" s="195" t="e">
        <f>C43/C11</f>
        <v>#DIV/0!</v>
      </c>
      <c r="C65" s="192"/>
      <c r="D65" s="193" t="s">
        <v>239</v>
      </c>
      <c r="E65" s="197" t="e">
        <f>C47/C15</f>
        <v>#DIV/0!</v>
      </c>
      <c r="F65" s="227"/>
    </row>
    <row r="66" spans="1:11">
      <c r="A66" s="218"/>
      <c r="B66" s="204"/>
      <c r="C66" s="221"/>
      <c r="D66" s="204"/>
      <c r="E66" s="217"/>
      <c r="F66" s="227"/>
    </row>
    <row r="67" spans="1:11">
      <c r="A67" s="204"/>
      <c r="B67" s="217"/>
      <c r="C67" s="204"/>
      <c r="D67" s="204"/>
      <c r="E67" s="217"/>
      <c r="F67" s="227"/>
    </row>
    <row r="68" spans="1:11" ht="15.75" customHeight="1" thickBot="1">
      <c r="A68" s="204"/>
      <c r="B68" s="217"/>
      <c r="C68" s="204"/>
      <c r="D68" s="204"/>
      <c r="E68" s="217"/>
      <c r="F68" s="227"/>
    </row>
    <row r="69" spans="1:11" ht="50.1" customHeight="1" thickBot="1">
      <c r="A69" s="331" t="s">
        <v>183</v>
      </c>
      <c r="B69" s="337"/>
      <c r="C69" s="337"/>
      <c r="D69" s="337"/>
      <c r="E69" s="338"/>
      <c r="F69" s="227"/>
    </row>
    <row r="70" spans="1:11" ht="50.1" customHeight="1">
      <c r="A70" s="339" t="s">
        <v>140</v>
      </c>
      <c r="B70" s="340"/>
      <c r="C70" s="340"/>
      <c r="D70" s="340"/>
      <c r="E70" s="341"/>
      <c r="F70" s="227"/>
    </row>
    <row r="71" spans="1:11" ht="50.1" customHeight="1">
      <c r="A71" s="71" t="s">
        <v>138</v>
      </c>
      <c r="B71" s="342" t="s">
        <v>141</v>
      </c>
      <c r="C71" s="343"/>
      <c r="D71" s="343"/>
      <c r="E71" s="344"/>
      <c r="F71" s="227"/>
    </row>
    <row r="72" spans="1:11" ht="50.1" customHeight="1">
      <c r="A72" s="78"/>
      <c r="B72" s="361"/>
      <c r="C72" s="362"/>
      <c r="D72" s="362"/>
      <c r="E72" s="363"/>
      <c r="F72" s="224"/>
      <c r="K72" s="72"/>
    </row>
    <row r="73" spans="1:11" ht="50.1" customHeight="1">
      <c r="A73" s="78"/>
      <c r="B73" s="314"/>
      <c r="C73" s="315"/>
      <c r="D73" s="315"/>
      <c r="E73" s="316"/>
      <c r="F73" s="224"/>
      <c r="K73" s="72"/>
    </row>
    <row r="74" spans="1:11">
      <c r="A74" s="78"/>
      <c r="B74" s="314"/>
      <c r="C74" s="315"/>
      <c r="D74" s="315"/>
      <c r="E74" s="316"/>
      <c r="F74" s="217"/>
    </row>
    <row r="75" spans="1:11" ht="15.75" thickBot="1">
      <c r="A75" s="79"/>
      <c r="B75" s="345"/>
      <c r="C75" s="346"/>
      <c r="D75" s="346"/>
      <c r="E75" s="347"/>
      <c r="F75" s="217"/>
    </row>
    <row r="76" spans="1:11" ht="15.75" thickBot="1">
      <c r="A76" s="222"/>
      <c r="B76" s="222"/>
      <c r="C76" s="222"/>
      <c r="D76" s="222"/>
      <c r="E76" s="222"/>
      <c r="F76" s="217"/>
    </row>
    <row r="77" spans="1:11" ht="18">
      <c r="A77" s="367" t="s">
        <v>139</v>
      </c>
      <c r="B77" s="368"/>
      <c r="C77" s="368"/>
      <c r="D77" s="368"/>
      <c r="E77" s="369"/>
      <c r="F77" s="217"/>
    </row>
    <row r="78" spans="1:11" ht="15" customHeight="1">
      <c r="A78" s="370" t="s">
        <v>142</v>
      </c>
      <c r="B78" s="371"/>
      <c r="C78" s="371"/>
      <c r="D78" s="371"/>
      <c r="E78" s="372"/>
      <c r="F78" s="217"/>
    </row>
    <row r="79" spans="1:11" ht="15" customHeight="1">
      <c r="A79" s="71" t="s">
        <v>133</v>
      </c>
      <c r="B79" s="373" t="s">
        <v>137</v>
      </c>
      <c r="C79" s="371"/>
      <c r="D79" s="371"/>
      <c r="E79" s="372"/>
      <c r="F79" s="217"/>
    </row>
    <row r="80" spans="1:11">
      <c r="A80" s="80"/>
      <c r="B80" s="361"/>
      <c r="C80" s="362"/>
      <c r="D80" s="362"/>
      <c r="E80" s="363"/>
      <c r="F80" s="217"/>
    </row>
    <row r="81" spans="1:6">
      <c r="A81" s="80"/>
      <c r="B81" s="361"/>
      <c r="C81" s="362"/>
      <c r="D81" s="362"/>
      <c r="E81" s="363"/>
      <c r="F81" s="217"/>
    </row>
    <row r="82" spans="1:6">
      <c r="A82" s="80"/>
      <c r="B82" s="361"/>
      <c r="C82" s="362"/>
      <c r="D82" s="362"/>
      <c r="E82" s="363"/>
      <c r="F82" s="217"/>
    </row>
    <row r="83" spans="1:6">
      <c r="A83" s="80"/>
      <c r="B83" s="361"/>
      <c r="C83" s="362"/>
      <c r="D83" s="362"/>
      <c r="E83" s="363"/>
      <c r="F83" s="217"/>
    </row>
    <row r="84" spans="1:6">
      <c r="A84" s="80"/>
      <c r="B84" s="361"/>
      <c r="C84" s="362"/>
      <c r="D84" s="362"/>
      <c r="E84" s="363"/>
      <c r="F84" s="217"/>
    </row>
    <row r="85" spans="1:6">
      <c r="A85" s="80"/>
      <c r="B85" s="361"/>
      <c r="C85" s="362"/>
      <c r="D85" s="362"/>
      <c r="E85" s="363"/>
      <c r="F85" s="217"/>
    </row>
    <row r="86" spans="1:6">
      <c r="A86" s="80"/>
      <c r="B86" s="361"/>
      <c r="C86" s="362"/>
      <c r="D86" s="362"/>
      <c r="E86" s="363"/>
      <c r="F86" s="217"/>
    </row>
    <row r="87" spans="1:6">
      <c r="A87" s="80"/>
      <c r="B87" s="361"/>
      <c r="C87" s="362"/>
      <c r="D87" s="362"/>
      <c r="E87" s="363"/>
      <c r="F87" s="217"/>
    </row>
    <row r="88" spans="1:6">
      <c r="A88" s="80"/>
      <c r="B88" s="361"/>
      <c r="C88" s="362"/>
      <c r="D88" s="362"/>
      <c r="E88" s="363"/>
      <c r="F88" s="217"/>
    </row>
    <row r="89" spans="1:6" ht="15.75" thickBot="1">
      <c r="A89" s="79"/>
      <c r="B89" s="364"/>
      <c r="C89" s="365"/>
      <c r="D89" s="365"/>
      <c r="E89" s="366"/>
      <c r="F89" s="217"/>
    </row>
    <row r="90" spans="1:6">
      <c r="A90" s="217"/>
      <c r="B90" s="217"/>
      <c r="C90" s="217"/>
      <c r="D90" s="217"/>
      <c r="E90" s="217"/>
      <c r="F90" s="217"/>
    </row>
    <row r="91" spans="1:6">
      <c r="A91" s="66"/>
      <c r="B91" s="66"/>
      <c r="C91" s="66"/>
      <c r="D91" s="66"/>
      <c r="E91" s="66"/>
    </row>
    <row r="92" spans="1:6">
      <c r="A92" s="66"/>
      <c r="B92" s="66"/>
      <c r="C92" s="66"/>
      <c r="D92" s="66"/>
      <c r="E92" s="66"/>
    </row>
    <row r="93" spans="1:6">
      <c r="A93" s="66"/>
      <c r="B93" s="66"/>
      <c r="C93" s="66"/>
      <c r="D93" s="66"/>
      <c r="E93" s="66"/>
    </row>
    <row r="94" spans="1:6">
      <c r="A94" s="66"/>
      <c r="B94" s="66"/>
      <c r="C94" s="66"/>
      <c r="D94" s="66"/>
      <c r="E94" s="66"/>
    </row>
    <row r="95" spans="1:6">
      <c r="A95" s="66"/>
      <c r="B95" s="66"/>
      <c r="C95" s="66"/>
      <c r="D95" s="66"/>
      <c r="E95" s="66"/>
    </row>
    <row r="96" spans="1:6">
      <c r="A96" s="66"/>
      <c r="B96" s="66"/>
      <c r="C96" s="66"/>
      <c r="D96" s="66"/>
      <c r="E96" s="66"/>
    </row>
    <row r="97" spans="1:5">
      <c r="A97" s="66"/>
      <c r="B97" s="66"/>
      <c r="C97" s="66"/>
      <c r="D97" s="66"/>
      <c r="E97" s="66"/>
    </row>
    <row r="98" spans="1:5">
      <c r="A98" s="66"/>
      <c r="B98" s="66"/>
      <c r="C98" s="66"/>
      <c r="D98" s="66"/>
      <c r="E98" s="66"/>
    </row>
    <row r="99" spans="1:5">
      <c r="A99" s="66"/>
      <c r="B99" s="66"/>
      <c r="C99" s="66"/>
      <c r="D99" s="66"/>
      <c r="E99" s="66"/>
    </row>
    <row r="100" spans="1:5">
      <c r="A100" s="66"/>
      <c r="B100" s="66"/>
      <c r="C100" s="66"/>
      <c r="D100" s="66"/>
      <c r="E100" s="66"/>
    </row>
    <row r="101" spans="1:5">
      <c r="A101" s="66"/>
      <c r="B101" s="66"/>
      <c r="C101" s="66"/>
      <c r="D101" s="66"/>
      <c r="E101" s="66"/>
    </row>
    <row r="102" spans="1:5">
      <c r="A102" s="66"/>
      <c r="B102" s="66"/>
      <c r="C102" s="66"/>
      <c r="D102" s="66"/>
      <c r="E102" s="66"/>
    </row>
    <row r="103" spans="1:5">
      <c r="A103" s="66"/>
      <c r="B103" s="66"/>
      <c r="C103" s="66"/>
      <c r="D103" s="66"/>
      <c r="E103" s="66"/>
    </row>
    <row r="104" spans="1:5">
      <c r="A104" s="66"/>
      <c r="B104" s="66"/>
      <c r="C104" s="66"/>
      <c r="D104" s="66"/>
      <c r="E104" s="66"/>
    </row>
    <row r="105" spans="1:5">
      <c r="A105" s="66"/>
      <c r="B105" s="66"/>
      <c r="C105" s="66"/>
      <c r="D105" s="66"/>
      <c r="E105" s="66"/>
    </row>
    <row r="106" spans="1:5">
      <c r="A106" s="66"/>
      <c r="B106" s="66"/>
      <c r="C106" s="66"/>
      <c r="D106" s="66"/>
      <c r="E106" s="66"/>
    </row>
    <row r="107" spans="1:5">
      <c r="A107" s="66"/>
      <c r="B107" s="66"/>
      <c r="C107" s="66"/>
      <c r="D107" s="66"/>
      <c r="E107" s="66"/>
    </row>
    <row r="108" spans="1:5">
      <c r="A108" s="66"/>
      <c r="B108" s="66"/>
      <c r="C108" s="66"/>
      <c r="D108" s="66"/>
      <c r="E108" s="66"/>
    </row>
    <row r="109" spans="1:5">
      <c r="A109" s="66"/>
      <c r="B109" s="66"/>
      <c r="C109" s="66"/>
      <c r="D109" s="66"/>
      <c r="E109" s="66"/>
    </row>
    <row r="110" spans="1:5">
      <c r="A110" s="66"/>
      <c r="B110" s="66"/>
      <c r="C110" s="66"/>
      <c r="D110" s="66"/>
      <c r="E110" s="66"/>
    </row>
    <row r="111" spans="1:5">
      <c r="A111" s="66"/>
      <c r="B111" s="66"/>
      <c r="C111" s="66"/>
      <c r="D111" s="66"/>
      <c r="E111" s="66"/>
    </row>
    <row r="112" spans="1:5">
      <c r="A112" s="66"/>
      <c r="B112" s="66"/>
      <c r="C112" s="66"/>
      <c r="D112" s="66"/>
      <c r="E112" s="66"/>
    </row>
    <row r="113" spans="1:5">
      <c r="A113" s="66"/>
      <c r="B113" s="66"/>
      <c r="C113" s="66"/>
      <c r="D113" s="66"/>
      <c r="E113" s="66"/>
    </row>
    <row r="114" spans="1:5">
      <c r="A114" s="66"/>
      <c r="B114" s="66"/>
      <c r="C114" s="66"/>
      <c r="D114" s="66"/>
      <c r="E114" s="66"/>
    </row>
    <row r="115" spans="1:5">
      <c r="A115" s="66"/>
      <c r="B115" s="66"/>
      <c r="C115" s="66"/>
      <c r="D115" s="66"/>
      <c r="E115" s="66"/>
    </row>
    <row r="116" spans="1:5">
      <c r="A116" s="66"/>
      <c r="B116" s="66"/>
      <c r="C116" s="66"/>
      <c r="D116" s="66"/>
      <c r="E116" s="66"/>
    </row>
    <row r="117" spans="1:5">
      <c r="A117" s="66"/>
      <c r="B117" s="66"/>
      <c r="C117" s="66"/>
      <c r="D117" s="66"/>
      <c r="E117" s="66"/>
    </row>
    <row r="118" spans="1:5">
      <c r="A118" s="66"/>
      <c r="B118" s="66"/>
      <c r="C118" s="66"/>
      <c r="D118" s="66"/>
      <c r="E118" s="66"/>
    </row>
    <row r="119" spans="1:5">
      <c r="A119" s="66"/>
      <c r="B119" s="66"/>
      <c r="C119" s="66"/>
      <c r="D119" s="66"/>
      <c r="E119" s="66"/>
    </row>
    <row r="120" spans="1:5">
      <c r="A120" s="66"/>
      <c r="B120" s="66"/>
      <c r="C120" s="66"/>
      <c r="D120" s="66"/>
      <c r="E120" s="66"/>
    </row>
    <row r="121" spans="1:5">
      <c r="A121" s="66"/>
      <c r="B121" s="66"/>
      <c r="C121" s="66"/>
      <c r="D121" s="66"/>
      <c r="E121" s="66"/>
    </row>
    <row r="122" spans="1:5">
      <c r="A122" s="66"/>
      <c r="B122" s="66"/>
      <c r="C122" s="66"/>
      <c r="D122" s="66"/>
      <c r="E122" s="66"/>
    </row>
    <row r="123" spans="1:5">
      <c r="A123" s="66"/>
      <c r="B123" s="66"/>
      <c r="C123" s="66"/>
      <c r="D123" s="66"/>
      <c r="E123" s="66"/>
    </row>
    <row r="124" spans="1:5">
      <c r="A124" s="66"/>
      <c r="B124" s="66"/>
      <c r="C124" s="66"/>
      <c r="D124" s="66"/>
      <c r="E124" s="66"/>
    </row>
    <row r="125" spans="1:5">
      <c r="A125" s="66"/>
      <c r="B125" s="66"/>
      <c r="C125" s="66"/>
      <c r="D125" s="66"/>
      <c r="E125" s="66"/>
    </row>
    <row r="126" spans="1:5">
      <c r="A126" s="66"/>
      <c r="B126" s="66"/>
      <c r="C126" s="66"/>
      <c r="D126" s="66"/>
      <c r="E126" s="66"/>
    </row>
    <row r="127" spans="1:5">
      <c r="A127" s="66"/>
      <c r="B127" s="66"/>
      <c r="C127" s="66"/>
      <c r="D127" s="66"/>
      <c r="E127" s="66"/>
    </row>
    <row r="128" spans="1:5">
      <c r="A128" s="66"/>
      <c r="B128" s="66"/>
      <c r="C128" s="66"/>
      <c r="D128" s="66"/>
      <c r="E128" s="66"/>
    </row>
    <row r="129" spans="1:5">
      <c r="A129" s="66"/>
      <c r="B129" s="66"/>
      <c r="C129" s="66"/>
      <c r="D129" s="66"/>
      <c r="E129" s="66"/>
    </row>
    <row r="130" spans="1:5">
      <c r="A130" s="66"/>
      <c r="B130" s="66"/>
      <c r="C130" s="66"/>
      <c r="D130" s="66"/>
      <c r="E130" s="66"/>
    </row>
    <row r="131" spans="1:5">
      <c r="A131" s="66"/>
      <c r="B131" s="66"/>
      <c r="C131" s="66"/>
      <c r="D131" s="66"/>
      <c r="E131" s="66"/>
    </row>
    <row r="132" spans="1:5">
      <c r="A132" s="66"/>
      <c r="B132" s="66"/>
      <c r="C132" s="66"/>
      <c r="D132" s="66"/>
      <c r="E132" s="66"/>
    </row>
    <row r="133" spans="1:5">
      <c r="A133" s="66"/>
      <c r="B133" s="66"/>
      <c r="C133" s="66"/>
      <c r="D133" s="66"/>
      <c r="E133" s="66"/>
    </row>
    <row r="134" spans="1:5">
      <c r="A134" s="66"/>
      <c r="B134" s="66"/>
      <c r="C134" s="66"/>
      <c r="D134" s="66"/>
      <c r="E134" s="66"/>
    </row>
    <row r="135" spans="1:5">
      <c r="A135" s="66"/>
      <c r="B135" s="66"/>
      <c r="C135" s="66"/>
      <c r="D135" s="66"/>
      <c r="E135" s="66"/>
    </row>
    <row r="136" spans="1:5">
      <c r="A136" s="66"/>
      <c r="B136" s="66"/>
      <c r="C136" s="66"/>
      <c r="D136" s="66"/>
      <c r="E136" s="66"/>
    </row>
    <row r="137" spans="1:5">
      <c r="A137" s="66"/>
      <c r="B137" s="66"/>
      <c r="C137" s="66"/>
      <c r="D137" s="66"/>
      <c r="E137" s="66"/>
    </row>
    <row r="138" spans="1:5">
      <c r="A138" s="66"/>
      <c r="B138" s="66"/>
      <c r="C138" s="66"/>
      <c r="D138" s="66"/>
      <c r="E138" s="66"/>
    </row>
    <row r="139" spans="1:5">
      <c r="A139" s="66"/>
      <c r="B139" s="66"/>
      <c r="C139" s="66"/>
      <c r="D139" s="66"/>
      <c r="E139" s="66"/>
    </row>
    <row r="140" spans="1:5">
      <c r="A140" s="66"/>
      <c r="B140" s="66"/>
      <c r="C140" s="66"/>
      <c r="D140" s="66"/>
      <c r="E140" s="66"/>
    </row>
  </sheetData>
  <sheetProtection algorithmName="SHA-512" hashValue="k9WLiVQyyZwcq4ov3teed1yW2JNCAOoRTI7OtfxO8QCZbSQ7IeJb5ax1zybtw8NAC/tn3tOW1X55ZCqjHmzdZg==" saltValue="Kbw8wkzajvFGEk4karvbWw==" spinCount="100000" sheet="1" objects="1" scenarios="1"/>
  <protectedRanges>
    <protectedRange sqref="A4 A6 C12:C14 D11:D14 C16:C18 D15:D18 E11 E19 D19:D50 E19:E50 C20:C22 C24:C26 C28:C30 C32:C33 C34 C36:C38 C40:C42 C44:C46 C48:C50 A72:E75 A80:E89" name="Bereich1"/>
  </protectedRanges>
  <customSheetViews>
    <customSheetView guid="{6374A9C6-28A4-4C9F-9B33-7B86DCCA5E33}" scale="70" showGridLines="0" fitToPage="1" showRuler="0">
      <selection activeCell="A5" sqref="A5:F5"/>
      <rowBreaks count="1" manualBreakCount="1">
        <brk id="16" max="5" man="1"/>
      </rowBreaks>
      <pageMargins left="0.70866141732283461" right="0.70866141732283461" top="0.53" bottom="0.54" header="0.31496062992125984" footer="0.31496062992125984"/>
      <pageSetup paperSize="9" scale="48" fitToHeight="0" orientation="portrait" r:id="rId1"/>
      <headerFooter>
        <oddFooter>&amp;C&amp;P/&amp;N</oddFooter>
      </headerFooter>
    </customSheetView>
  </customSheetViews>
  <mergeCells count="41">
    <mergeCell ref="B89:E89"/>
    <mergeCell ref="A77:E77"/>
    <mergeCell ref="A78:E78"/>
    <mergeCell ref="B79:E79"/>
    <mergeCell ref="B82:E82"/>
    <mergeCell ref="B88:E88"/>
    <mergeCell ref="B87:E87"/>
    <mergeCell ref="B84:E84"/>
    <mergeCell ref="B81:E81"/>
    <mergeCell ref="B80:E80"/>
    <mergeCell ref="B83:E83"/>
    <mergeCell ref="B85:E85"/>
    <mergeCell ref="B86:E86"/>
    <mergeCell ref="B75:E75"/>
    <mergeCell ref="A10:B10"/>
    <mergeCell ref="A27:A34"/>
    <mergeCell ref="E27:E34"/>
    <mergeCell ref="A35:A42"/>
    <mergeCell ref="E35:E42"/>
    <mergeCell ref="A19:A26"/>
    <mergeCell ref="E19:E26"/>
    <mergeCell ref="A11:A18"/>
    <mergeCell ref="E11:E18"/>
    <mergeCell ref="A43:A50"/>
    <mergeCell ref="E43:E50"/>
    <mergeCell ref="B72:E72"/>
    <mergeCell ref="B73:E73"/>
    <mergeCell ref="B74:E74"/>
    <mergeCell ref="A53:A55"/>
    <mergeCell ref="A56:A58"/>
    <mergeCell ref="A1:E1"/>
    <mergeCell ref="A2:E2"/>
    <mergeCell ref="A3:E3"/>
    <mergeCell ref="A9:E9"/>
    <mergeCell ref="A4:E4"/>
    <mergeCell ref="A8:E8"/>
    <mergeCell ref="A5:E5"/>
    <mergeCell ref="A6:E6"/>
    <mergeCell ref="A69:E69"/>
    <mergeCell ref="A70:E70"/>
    <mergeCell ref="B71:E71"/>
  </mergeCells>
  <dataValidations count="3">
    <dataValidation type="textLength" allowBlank="1" showInputMessage="1" showErrorMessage="1" errorTitle="max. 2.500 Zeichen" error="max. 2.500 Zeichen - &quot;Wiederholen&quot; drücken und Text kürzen " sqref="A4:E4">
      <formula1>0</formula1>
      <formula2>2500</formula2>
    </dataValidation>
    <dataValidation type="textLength" allowBlank="1" showInputMessage="1" showErrorMessage="1" errorTitle="max. 500 Zeichen" error="max. 500 Zeichen - &quot;Wiederholen&quot; drücken und Text kürzen" sqref="A6:E6 E19:E50">
      <formula1>0</formula1>
      <formula2>500</formula2>
    </dataValidation>
    <dataValidation type="textLength" allowBlank="1" showInputMessage="1" showErrorMessage="1" errorTitle="max. 250 Zeichen" error="max. 250 Zeichen -&quot;Wiederholen&quot; drücken und Text kürzen" sqref="E51:E60 E66:E68">
      <formula1>0</formula1>
      <formula2>250</formula2>
    </dataValidation>
  </dataValidations>
  <pageMargins left="0.70866141732283461" right="0.70866141732283461" top="0.53" bottom="0.54" header="0.31496062992125984" footer="0.31496062992125984"/>
  <pageSetup paperSize="9" scale="51" fitToHeight="0" orientation="portrait"/>
  <headerFooter>
    <oddFooter>&amp;C&amp;P/&amp;N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63"/>
  <sheetViews>
    <sheetView topLeftCell="A34" zoomScale="85" zoomScaleNormal="85" workbookViewId="0">
      <selection activeCell="I51" sqref="I51"/>
    </sheetView>
  </sheetViews>
  <sheetFormatPr baseColWidth="10" defaultColWidth="11.140625" defaultRowHeight="15"/>
  <cols>
    <col min="1" max="1" width="64.85546875" style="1" customWidth="1"/>
    <col min="2" max="2" width="22.85546875" style="1" customWidth="1"/>
    <col min="3" max="4" width="50.7109375" style="1" customWidth="1"/>
    <col min="5" max="16384" width="11.140625" style="1"/>
  </cols>
  <sheetData>
    <row r="1" spans="1:5" s="60" customFormat="1" ht="46.7" customHeight="1">
      <c r="A1" s="306" t="s">
        <v>172</v>
      </c>
      <c r="B1" s="306"/>
      <c r="C1" s="306"/>
      <c r="D1" s="306"/>
    </row>
    <row r="2" spans="1:5" s="60" customFormat="1" ht="6.4" customHeight="1" thickBot="1">
      <c r="A2" s="235"/>
      <c r="B2" s="235"/>
      <c r="C2" s="235"/>
      <c r="D2" s="235"/>
    </row>
    <row r="3" spans="1:5" s="60" customFormat="1" ht="24.95" customHeight="1" thickBot="1">
      <c r="A3" s="380" t="s">
        <v>192</v>
      </c>
      <c r="B3" s="332"/>
      <c r="C3" s="332"/>
      <c r="D3" s="333"/>
      <c r="E3" s="81"/>
    </row>
    <row r="4" spans="1:5" s="60" customFormat="1" ht="24.95" customHeight="1" thickBot="1">
      <c r="A4" s="404" t="s">
        <v>71</v>
      </c>
      <c r="B4" s="405"/>
      <c r="C4" s="405"/>
      <c r="D4" s="406"/>
    </row>
    <row r="5" spans="1:5" s="60" customFormat="1" ht="13.9" customHeight="1" thickBot="1">
      <c r="A5" s="235"/>
      <c r="B5" s="235"/>
      <c r="C5" s="235"/>
      <c r="D5" s="235"/>
    </row>
    <row r="6" spans="1:5" ht="19.5" customHeight="1">
      <c r="A6" s="395" t="s">
        <v>79</v>
      </c>
      <c r="B6" s="396"/>
      <c r="C6" s="396"/>
      <c r="D6" s="397"/>
    </row>
    <row r="7" spans="1:5" ht="27.6" customHeight="1">
      <c r="A7" s="398" t="s">
        <v>72</v>
      </c>
      <c r="B7" s="399"/>
      <c r="C7" s="399"/>
      <c r="D7" s="400"/>
    </row>
    <row r="8" spans="1:5" ht="91.5" customHeight="1" thickBot="1">
      <c r="A8" s="401" t="s">
        <v>206</v>
      </c>
      <c r="B8" s="402"/>
      <c r="C8" s="402"/>
      <c r="D8" s="403"/>
    </row>
    <row r="9" spans="1:5" s="60" customFormat="1" ht="13.35" customHeight="1" thickBot="1">
      <c r="A9" s="235"/>
      <c r="B9" s="235"/>
      <c r="C9" s="235"/>
      <c r="D9" s="235"/>
    </row>
    <row r="10" spans="1:5" ht="25.5" customHeight="1" thickBot="1">
      <c r="A10" s="82" t="s">
        <v>32</v>
      </c>
      <c r="B10" s="235"/>
      <c r="C10" s="235"/>
      <c r="D10" s="235"/>
    </row>
    <row r="11" spans="1:5" ht="36" customHeight="1">
      <c r="A11" s="83" t="s">
        <v>177</v>
      </c>
      <c r="B11" s="84" t="s">
        <v>38</v>
      </c>
      <c r="C11" s="376" t="s">
        <v>76</v>
      </c>
      <c r="D11" s="377"/>
    </row>
    <row r="12" spans="1:5" ht="49.5" customHeight="1">
      <c r="A12" s="85" t="s">
        <v>199</v>
      </c>
      <c r="B12" s="86" t="s">
        <v>33</v>
      </c>
      <c r="C12" s="86" t="s">
        <v>74</v>
      </c>
      <c r="D12" s="87" t="s">
        <v>143</v>
      </c>
    </row>
    <row r="13" spans="1:5" ht="20.25" customHeight="1">
      <c r="A13" s="18" t="s">
        <v>157</v>
      </c>
      <c r="B13" s="13"/>
      <c r="C13" s="23" t="s">
        <v>145</v>
      </c>
      <c r="D13" s="24"/>
    </row>
    <row r="14" spans="1:5" ht="20.25" customHeight="1">
      <c r="A14" s="18" t="s">
        <v>158</v>
      </c>
      <c r="B14" s="13"/>
      <c r="C14" s="23" t="s">
        <v>146</v>
      </c>
      <c r="D14" s="24"/>
    </row>
    <row r="15" spans="1:5" ht="20.25" customHeight="1">
      <c r="A15" s="18"/>
      <c r="B15" s="13"/>
      <c r="C15" s="23"/>
      <c r="D15" s="24"/>
    </row>
    <row r="16" spans="1:5" ht="20.25" customHeight="1">
      <c r="A16" s="18"/>
      <c r="B16" s="13"/>
      <c r="C16" s="23"/>
      <c r="D16" s="24"/>
    </row>
    <row r="17" spans="1:4" ht="20.25" customHeight="1">
      <c r="A17" s="18"/>
      <c r="B17" s="13"/>
      <c r="C17" s="23"/>
      <c r="D17" s="24"/>
    </row>
    <row r="18" spans="1:4" ht="30">
      <c r="A18" s="152" t="s">
        <v>200</v>
      </c>
      <c r="B18" s="86" t="s">
        <v>33</v>
      </c>
      <c r="C18" s="86" t="s">
        <v>74</v>
      </c>
      <c r="D18" s="87" t="s">
        <v>143</v>
      </c>
    </row>
    <row r="19" spans="1:4" ht="20.25" customHeight="1">
      <c r="A19" s="18"/>
      <c r="B19" s="13"/>
      <c r="C19" s="23"/>
      <c r="D19" s="24"/>
    </row>
    <row r="20" spans="1:4" ht="20.25" customHeight="1">
      <c r="A20" s="18"/>
      <c r="B20" s="13"/>
      <c r="C20" s="23"/>
      <c r="D20" s="24"/>
    </row>
    <row r="21" spans="1:4" ht="20.25" customHeight="1">
      <c r="A21" s="18"/>
      <c r="B21" s="13"/>
      <c r="C21" s="23"/>
      <c r="D21" s="24"/>
    </row>
    <row r="22" spans="1:4" ht="20.25" customHeight="1">
      <c r="A22" s="18"/>
      <c r="B22" s="13"/>
      <c r="C22" s="23"/>
      <c r="D22" s="24"/>
    </row>
    <row r="23" spans="1:4" ht="20.25" customHeight="1">
      <c r="A23" s="18"/>
      <c r="B23" s="13"/>
      <c r="C23" s="23"/>
      <c r="D23" s="24"/>
    </row>
    <row r="24" spans="1:4" ht="20.25" customHeight="1">
      <c r="A24" s="18"/>
      <c r="B24" s="13"/>
      <c r="C24" s="23"/>
      <c r="D24" s="24"/>
    </row>
    <row r="25" spans="1:4" ht="20.25" customHeight="1">
      <c r="A25" s="18"/>
      <c r="B25" s="13"/>
      <c r="C25" s="23"/>
      <c r="D25" s="24"/>
    </row>
    <row r="26" spans="1:4" ht="20.25" customHeight="1">
      <c r="A26" s="18"/>
      <c r="B26" s="13"/>
      <c r="C26" s="23"/>
      <c r="D26" s="24"/>
    </row>
    <row r="27" spans="1:4" ht="20.25" customHeight="1">
      <c r="A27" s="18"/>
      <c r="B27" s="13"/>
      <c r="C27" s="23"/>
      <c r="D27" s="24"/>
    </row>
    <row r="28" spans="1:4" ht="20.25" customHeight="1">
      <c r="A28" s="18"/>
      <c r="B28" s="13"/>
      <c r="C28" s="23"/>
      <c r="D28" s="24"/>
    </row>
    <row r="29" spans="1:4" ht="20.25" customHeight="1">
      <c r="A29" s="18"/>
      <c r="B29" s="13"/>
      <c r="C29" s="23"/>
      <c r="D29" s="24"/>
    </row>
    <row r="30" spans="1:4" ht="20.25" customHeight="1" thickBot="1">
      <c r="A30" s="88" t="s">
        <v>34</v>
      </c>
      <c r="B30" s="89">
        <f>SUM(B13:B29)</f>
        <v>0</v>
      </c>
      <c r="C30" s="90" t="s">
        <v>154</v>
      </c>
      <c r="D30" s="91">
        <f>SUM(D13:D29)</f>
        <v>0</v>
      </c>
    </row>
    <row r="31" spans="1:4" ht="20.25" customHeight="1">
      <c r="A31" s="83" t="s">
        <v>73</v>
      </c>
      <c r="B31" s="84" t="s">
        <v>38</v>
      </c>
      <c r="C31" s="381" t="s">
        <v>76</v>
      </c>
      <c r="D31" s="382"/>
    </row>
    <row r="32" spans="1:4" ht="20.25" customHeight="1">
      <c r="A32" s="100" t="s">
        <v>184</v>
      </c>
      <c r="B32" s="13"/>
      <c r="C32" s="374"/>
      <c r="D32" s="375"/>
    </row>
    <row r="33" spans="1:4" ht="20.25" customHeight="1">
      <c r="A33" s="100" t="s">
        <v>159</v>
      </c>
      <c r="B33" s="13"/>
      <c r="C33" s="374"/>
      <c r="D33" s="375"/>
    </row>
    <row r="34" spans="1:4" ht="20.25" customHeight="1">
      <c r="A34" s="100" t="s">
        <v>160</v>
      </c>
      <c r="B34" s="13"/>
      <c r="C34" s="374"/>
      <c r="D34" s="375"/>
    </row>
    <row r="35" spans="1:4" ht="20.25" customHeight="1">
      <c r="A35" s="100"/>
      <c r="B35" s="13"/>
      <c r="C35" s="374"/>
      <c r="D35" s="375"/>
    </row>
    <row r="36" spans="1:4" ht="20.25" customHeight="1">
      <c r="A36" s="19"/>
      <c r="B36" s="13"/>
      <c r="C36" s="374"/>
      <c r="D36" s="375"/>
    </row>
    <row r="37" spans="1:4" ht="20.25" customHeight="1">
      <c r="A37" s="19"/>
      <c r="B37" s="13"/>
      <c r="C37" s="374"/>
      <c r="D37" s="375"/>
    </row>
    <row r="38" spans="1:4" ht="20.25" customHeight="1">
      <c r="A38" s="19"/>
      <c r="B38" s="13"/>
      <c r="C38" s="374"/>
      <c r="D38" s="375"/>
    </row>
    <row r="39" spans="1:4" ht="20.25" customHeight="1">
      <c r="A39" s="19"/>
      <c r="B39" s="13"/>
      <c r="C39" s="374"/>
      <c r="D39" s="375"/>
    </row>
    <row r="40" spans="1:4" ht="20.25" customHeight="1">
      <c r="A40" s="19"/>
      <c r="B40" s="13"/>
      <c r="C40" s="374"/>
      <c r="D40" s="375"/>
    </row>
    <row r="41" spans="1:4" ht="20.25" customHeight="1" thickBot="1">
      <c r="A41" s="88" t="s">
        <v>35</v>
      </c>
      <c r="B41" s="89">
        <f>SUM(B32:B40)</f>
        <v>0</v>
      </c>
      <c r="C41" s="378"/>
      <c r="D41" s="379"/>
    </row>
    <row r="42" spans="1:4" s="94" customFormat="1" ht="24.95" customHeight="1" thickBot="1">
      <c r="A42" s="92" t="s">
        <v>81</v>
      </c>
      <c r="B42" s="93">
        <f>SUM(B30,B41)</f>
        <v>0</v>
      </c>
      <c r="C42" s="236"/>
      <c r="D42" s="236"/>
    </row>
    <row r="43" spans="1:4" s="60" customFormat="1" ht="11.65" customHeight="1" thickBot="1">
      <c r="A43" s="235"/>
      <c r="B43" s="235"/>
      <c r="C43" s="235"/>
      <c r="D43" s="235"/>
    </row>
    <row r="44" spans="1:4" ht="20.25" customHeight="1" thickBot="1">
      <c r="A44" s="95" t="s">
        <v>36</v>
      </c>
      <c r="B44" s="84" t="s">
        <v>38</v>
      </c>
      <c r="C44" s="376" t="s">
        <v>78</v>
      </c>
      <c r="D44" s="377"/>
    </row>
    <row r="45" spans="1:4" ht="38.25" customHeight="1" thickTop="1" thickBot="1">
      <c r="A45" s="101" t="s">
        <v>75</v>
      </c>
      <c r="B45" s="14"/>
      <c r="C45" s="385"/>
      <c r="D45" s="384"/>
    </row>
    <row r="46" spans="1:4" ht="20.25" customHeight="1" thickTop="1">
      <c r="A46" s="102" t="s">
        <v>15</v>
      </c>
      <c r="B46" s="15"/>
      <c r="C46" s="383"/>
      <c r="D46" s="384"/>
    </row>
    <row r="47" spans="1:4" ht="20.25" customHeight="1">
      <c r="A47" s="103" t="s">
        <v>16</v>
      </c>
      <c r="B47" s="16"/>
      <c r="C47" s="383"/>
      <c r="D47" s="384"/>
    </row>
    <row r="48" spans="1:4" ht="20.25" customHeight="1">
      <c r="A48" s="19" t="s">
        <v>84</v>
      </c>
      <c r="B48" s="16"/>
      <c r="C48" s="383"/>
      <c r="D48" s="384"/>
    </row>
    <row r="49" spans="1:4" ht="20.25" customHeight="1">
      <c r="A49" s="19" t="s">
        <v>83</v>
      </c>
      <c r="B49" s="16"/>
      <c r="C49" s="383"/>
      <c r="D49" s="384"/>
    </row>
    <row r="50" spans="1:4" ht="20.25" customHeight="1">
      <c r="A50" s="19" t="s">
        <v>85</v>
      </c>
      <c r="B50" s="16"/>
      <c r="C50" s="383"/>
      <c r="D50" s="384"/>
    </row>
    <row r="51" spans="1:4" ht="20.25" customHeight="1">
      <c r="A51" s="19" t="s">
        <v>97</v>
      </c>
      <c r="B51" s="16"/>
      <c r="C51" s="383"/>
      <c r="D51" s="384"/>
    </row>
    <row r="52" spans="1:4" ht="20.25" customHeight="1">
      <c r="A52" s="103" t="s">
        <v>82</v>
      </c>
      <c r="B52" s="16"/>
      <c r="C52" s="383"/>
      <c r="D52" s="384"/>
    </row>
    <row r="53" spans="1:4" ht="20.25" customHeight="1">
      <c r="A53" s="103" t="s">
        <v>86</v>
      </c>
      <c r="B53" s="16"/>
      <c r="C53" s="383"/>
      <c r="D53" s="384"/>
    </row>
    <row r="54" spans="1:4" ht="20.25" customHeight="1">
      <c r="A54" s="103" t="s">
        <v>77</v>
      </c>
      <c r="B54" s="16"/>
      <c r="C54" s="383"/>
      <c r="D54" s="384"/>
    </row>
    <row r="55" spans="1:4" ht="20.25" customHeight="1">
      <c r="A55" s="103" t="s">
        <v>17</v>
      </c>
      <c r="B55" s="16"/>
      <c r="C55" s="383"/>
      <c r="D55" s="384"/>
    </row>
    <row r="56" spans="1:4" ht="24.95" customHeight="1" thickBot="1">
      <c r="A56" s="96" t="s">
        <v>37</v>
      </c>
      <c r="B56" s="97">
        <f>SUM(B45:B55)</f>
        <v>0</v>
      </c>
      <c r="C56" s="412"/>
      <c r="D56" s="413"/>
    </row>
    <row r="57" spans="1:4" ht="22.5" customHeight="1" thickTop="1" thickBot="1">
      <c r="A57" s="98" t="s">
        <v>80</v>
      </c>
      <c r="B57" s="17" t="e">
        <f>B45/B56</f>
        <v>#DIV/0!</v>
      </c>
      <c r="C57" s="238"/>
      <c r="D57" s="238"/>
    </row>
    <row r="58" spans="1:4" ht="11.65" customHeight="1" thickTop="1" thickBot="1">
      <c r="A58" s="237"/>
      <c r="B58" s="235"/>
      <c r="C58" s="235"/>
      <c r="D58" s="235"/>
    </row>
    <row r="59" spans="1:4" ht="160.69999999999999" customHeight="1">
      <c r="A59" s="389" t="s">
        <v>87</v>
      </c>
      <c r="B59" s="390"/>
      <c r="C59" s="390"/>
      <c r="D59" s="391"/>
    </row>
    <row r="60" spans="1:4" ht="100.9" customHeight="1">
      <c r="A60" s="392" t="s">
        <v>98</v>
      </c>
      <c r="B60" s="393"/>
      <c r="C60" s="393"/>
      <c r="D60" s="394"/>
    </row>
    <row r="61" spans="1:4" ht="34.700000000000003" customHeight="1">
      <c r="A61" s="99" t="s">
        <v>39</v>
      </c>
      <c r="B61" s="386" t="s">
        <v>207</v>
      </c>
      <c r="C61" s="387"/>
      <c r="D61" s="388"/>
    </row>
    <row r="62" spans="1:4" ht="42.6" customHeight="1">
      <c r="A62" s="407"/>
      <c r="B62" s="414"/>
      <c r="C62" s="415"/>
      <c r="D62" s="416"/>
    </row>
    <row r="63" spans="1:4" ht="21" customHeight="1" thickBot="1">
      <c r="A63" s="408"/>
      <c r="B63" s="409" t="s">
        <v>101</v>
      </c>
      <c r="C63" s="410"/>
      <c r="D63" s="411"/>
    </row>
  </sheetData>
  <sheetProtection algorithmName="SHA-512" hashValue="0lGOzAITVWyou7X67BTZnvV6XULtfDca590aBv9snmr8n3ZfiTrDI2oqbZeL9BlOLpAMIVlWnyaxDV14agyvVw==" saltValue="rEKaATfWe99zp0WMHkbWWA==" spinCount="100000" sheet="1" objects="1" scenarios="1"/>
  <protectedRanges>
    <protectedRange sqref="A13:D17 A19:D29 A32:D40 B45:D55 A46:A55 A62 B62 B63" name="Bereich3"/>
    <protectedRange sqref="A62:C62" name="Bereich2"/>
  </protectedRanges>
  <customSheetViews>
    <customSheetView guid="{6374A9C6-28A4-4C9F-9B33-7B86DCCA5E33}" scale="70" showPageBreaks="1" showGridLines="0" fitToPage="1" printArea="1" view="pageLayout" showRuler="0" topLeftCell="A49">
      <selection activeCell="A59" sqref="A59:E59"/>
      <pageMargins left="0.70866141732283461" right="0.70866141732283461" top="0.53" bottom="0.54" header="0.31496062992125984" footer="0.31496062992125984"/>
      <pageSetup paperSize="9" scale="44" fitToHeight="0" orientation="portrait" r:id="rId1"/>
      <headerFooter>
        <oddFooter>&amp;C&amp;P/&amp;N</oddFooter>
      </headerFooter>
    </customSheetView>
  </customSheetViews>
  <mergeCells count="37">
    <mergeCell ref="A62:A63"/>
    <mergeCell ref="B63:D63"/>
    <mergeCell ref="C55:D55"/>
    <mergeCell ref="C56:D56"/>
    <mergeCell ref="C48:D48"/>
    <mergeCell ref="B62:D62"/>
    <mergeCell ref="A1:D1"/>
    <mergeCell ref="C36:D36"/>
    <mergeCell ref="C37:D37"/>
    <mergeCell ref="C39:D39"/>
    <mergeCell ref="C33:D33"/>
    <mergeCell ref="C34:D34"/>
    <mergeCell ref="A6:D6"/>
    <mergeCell ref="A7:D7"/>
    <mergeCell ref="A8:D8"/>
    <mergeCell ref="C35:D35"/>
    <mergeCell ref="A4:D4"/>
    <mergeCell ref="C44:D44"/>
    <mergeCell ref="C46:D46"/>
    <mergeCell ref="C45:D45"/>
    <mergeCell ref="B61:D61"/>
    <mergeCell ref="A59:D59"/>
    <mergeCell ref="C47:D47"/>
    <mergeCell ref="C49:D49"/>
    <mergeCell ref="C50:D50"/>
    <mergeCell ref="C52:D52"/>
    <mergeCell ref="C53:D53"/>
    <mergeCell ref="A60:D60"/>
    <mergeCell ref="C54:D54"/>
    <mergeCell ref="C51:D51"/>
    <mergeCell ref="C40:D40"/>
    <mergeCell ref="C11:D11"/>
    <mergeCell ref="C41:D41"/>
    <mergeCell ref="A3:D3"/>
    <mergeCell ref="C31:D31"/>
    <mergeCell ref="C32:D32"/>
    <mergeCell ref="C38:D38"/>
  </mergeCells>
  <pageMargins left="0.70866141732283461" right="0.70866141732283461" top="0.53" bottom="0.54" header="0.31496062992125984" footer="0.31496062992125984"/>
  <pageSetup paperSize="9" scale="46" fitToHeight="0" orientation="portrait"/>
  <headerFooter>
    <oddFooter>&amp;C&amp;P/&amp;N</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90"/>
  <sheetViews>
    <sheetView zoomScale="85" zoomScaleNormal="85" workbookViewId="0">
      <selection activeCell="B7" sqref="B7"/>
    </sheetView>
  </sheetViews>
  <sheetFormatPr baseColWidth="10" defaultColWidth="11.42578125" defaultRowHeight="14.25"/>
  <cols>
    <col min="1" max="1" width="39.42578125" style="60" customWidth="1"/>
    <col min="2" max="2" width="50.7109375" style="60" customWidth="1"/>
    <col min="3" max="3" width="13.85546875" style="60" customWidth="1"/>
    <col min="4" max="4" width="50.7109375" style="60" customWidth="1"/>
    <col min="5" max="5" width="21.85546875" style="60" bestFit="1" customWidth="1"/>
    <col min="6" max="7" width="20.7109375" style="60" customWidth="1"/>
    <col min="8" max="8" width="8" style="60" customWidth="1"/>
    <col min="9" max="16384" width="11.42578125" style="60"/>
  </cols>
  <sheetData>
    <row r="1" spans="1:7" s="1" customFormat="1" ht="55.35" customHeight="1" thickBot="1">
      <c r="A1" s="417" t="s">
        <v>209</v>
      </c>
      <c r="B1" s="417"/>
      <c r="C1" s="417"/>
      <c r="D1" s="417"/>
      <c r="E1" s="417"/>
      <c r="F1" s="235"/>
      <c r="G1" s="235"/>
    </row>
    <row r="2" spans="1:7" ht="24.95" customHeight="1">
      <c r="A2" s="259" t="s">
        <v>178</v>
      </c>
      <c r="B2" s="260"/>
      <c r="C2" s="260"/>
      <c r="D2" s="260"/>
      <c r="E2" s="260"/>
      <c r="F2" s="239"/>
      <c r="G2" s="230"/>
    </row>
    <row r="3" spans="1:7" ht="24.95" customHeight="1" thickBot="1">
      <c r="A3" s="418" t="s">
        <v>88</v>
      </c>
      <c r="B3" s="419"/>
      <c r="C3" s="419"/>
      <c r="D3" s="419"/>
      <c r="E3" s="419"/>
      <c r="F3" s="230"/>
      <c r="G3" s="230"/>
    </row>
    <row r="4" spans="1:7">
      <c r="A4" s="230"/>
      <c r="B4" s="230"/>
      <c r="C4" s="230"/>
      <c r="D4" s="230"/>
      <c r="E4" s="230"/>
      <c r="F4" s="230"/>
      <c r="G4" s="230"/>
    </row>
    <row r="5" spans="1:7" ht="15" thickBot="1">
      <c r="A5" s="230"/>
      <c r="B5" s="230"/>
      <c r="C5" s="230"/>
      <c r="D5" s="230"/>
      <c r="E5" s="230"/>
      <c r="F5" s="230"/>
      <c r="G5" s="230"/>
    </row>
    <row r="6" spans="1:7" ht="84" customHeight="1" thickBot="1">
      <c r="A6" s="104" t="s">
        <v>92</v>
      </c>
      <c r="B6" s="105" t="s">
        <v>161</v>
      </c>
      <c r="C6" s="106" t="s">
        <v>155</v>
      </c>
      <c r="D6" s="106" t="s">
        <v>144</v>
      </c>
      <c r="E6" s="106" t="s">
        <v>74</v>
      </c>
      <c r="F6" s="106" t="s">
        <v>180</v>
      </c>
      <c r="G6" s="107" t="s">
        <v>179</v>
      </c>
    </row>
    <row r="7" spans="1:7" ht="50.1" customHeight="1" thickBot="1">
      <c r="A7" s="112" t="str">
        <f>'3. Finanzplan'!A13</f>
        <v>Person A</v>
      </c>
      <c r="B7" s="113" t="s">
        <v>105</v>
      </c>
      <c r="C7" s="113"/>
      <c r="D7" s="113" t="s">
        <v>210</v>
      </c>
      <c r="E7" s="114" t="str">
        <f>'3. Finanzplan'!C13</f>
        <v>SWÖ ..</v>
      </c>
      <c r="F7" s="115">
        <f>'3. Finanzplan'!B13</f>
        <v>0</v>
      </c>
      <c r="G7" s="116">
        <f>'3. Finanzplan'!D13</f>
        <v>0</v>
      </c>
    </row>
    <row r="8" spans="1:7" ht="50.1" customHeight="1" thickBot="1">
      <c r="A8" s="108" t="str">
        <f>'3. Finanzplan'!A14</f>
        <v>Person B</v>
      </c>
      <c r="B8" s="34"/>
      <c r="C8" s="34"/>
      <c r="D8" s="34"/>
      <c r="E8" s="114" t="str">
        <f>'3. Finanzplan'!C14</f>
        <v>FFG</v>
      </c>
      <c r="F8" s="115">
        <f>'3. Finanzplan'!B14</f>
        <v>0</v>
      </c>
      <c r="G8" s="116">
        <f>'3. Finanzplan'!D14</f>
        <v>0</v>
      </c>
    </row>
    <row r="9" spans="1:7" ht="50.1" customHeight="1" thickBot="1">
      <c r="A9" s="108">
        <f>'3. Finanzplan'!A15</f>
        <v>0</v>
      </c>
      <c r="B9" s="34"/>
      <c r="C9" s="34"/>
      <c r="D9" s="34"/>
      <c r="E9" s="114">
        <f>'3. Finanzplan'!C15</f>
        <v>0</v>
      </c>
      <c r="F9" s="115">
        <f>'3. Finanzplan'!B15</f>
        <v>0</v>
      </c>
      <c r="G9" s="116">
        <f>'3. Finanzplan'!D15</f>
        <v>0</v>
      </c>
    </row>
    <row r="10" spans="1:7" ht="50.1" customHeight="1" thickBot="1">
      <c r="A10" s="108">
        <f>'3. Finanzplan'!A16</f>
        <v>0</v>
      </c>
      <c r="B10" s="34"/>
      <c r="C10" s="34"/>
      <c r="D10" s="34"/>
      <c r="E10" s="114">
        <f>'3. Finanzplan'!C16</f>
        <v>0</v>
      </c>
      <c r="F10" s="115">
        <f>'3. Finanzplan'!B16</f>
        <v>0</v>
      </c>
      <c r="G10" s="116">
        <f>'3. Finanzplan'!D16</f>
        <v>0</v>
      </c>
    </row>
    <row r="11" spans="1:7" ht="50.1" customHeight="1">
      <c r="A11" s="108">
        <f>'3. Finanzplan'!A17</f>
        <v>0</v>
      </c>
      <c r="B11" s="34"/>
      <c r="C11" s="34"/>
      <c r="D11" s="34"/>
      <c r="E11" s="114">
        <f>'3. Finanzplan'!C17</f>
        <v>0</v>
      </c>
      <c r="F11" s="115">
        <f>'3. Finanzplan'!B17</f>
        <v>0</v>
      </c>
      <c r="G11" s="116">
        <f>'3. Finanzplan'!D17</f>
        <v>0</v>
      </c>
    </row>
    <row r="12" spans="1:7" ht="67.5" customHeight="1" thickBot="1">
      <c r="A12" s="240" t="s">
        <v>208</v>
      </c>
      <c r="B12" s="230"/>
      <c r="C12" s="230"/>
      <c r="D12" s="230"/>
      <c r="E12" s="109" t="s">
        <v>147</v>
      </c>
      <c r="F12" s="110">
        <f>'3. Finanzplan'!B30</f>
        <v>0</v>
      </c>
      <c r="G12" s="111">
        <f>SUM(G7:G11)</f>
        <v>0</v>
      </c>
    </row>
    <row r="13" spans="1:7">
      <c r="A13" s="230"/>
      <c r="B13" s="230"/>
      <c r="C13" s="230"/>
      <c r="D13" s="230"/>
      <c r="E13" s="230"/>
      <c r="F13" s="230"/>
      <c r="G13" s="230"/>
    </row>
    <row r="14" spans="1:7">
      <c r="A14" s="58"/>
      <c r="B14" s="58"/>
      <c r="C14" s="58"/>
      <c r="D14" s="58"/>
      <c r="E14" s="58"/>
    </row>
    <row r="15" spans="1:7">
      <c r="A15" s="58"/>
      <c r="B15" s="58"/>
      <c r="C15" s="58"/>
      <c r="D15" s="58"/>
      <c r="E15" s="58"/>
    </row>
    <row r="16" spans="1:7">
      <c r="A16" s="58"/>
      <c r="B16" s="58"/>
      <c r="C16" s="58"/>
      <c r="D16" s="58"/>
      <c r="E16" s="58"/>
    </row>
    <row r="17" spans="1:5">
      <c r="A17" s="58"/>
      <c r="B17" s="58"/>
      <c r="C17" s="58"/>
      <c r="D17" s="58"/>
      <c r="E17" s="58"/>
    </row>
    <row r="18" spans="1:5">
      <c r="A18" s="58"/>
      <c r="B18" s="58"/>
      <c r="C18" s="58"/>
      <c r="D18" s="58"/>
      <c r="E18" s="58"/>
    </row>
    <row r="19" spans="1:5">
      <c r="A19" s="58"/>
      <c r="B19" s="58"/>
      <c r="C19" s="58"/>
      <c r="D19" s="58"/>
      <c r="E19" s="58"/>
    </row>
    <row r="20" spans="1:5">
      <c r="A20" s="58"/>
      <c r="B20" s="58"/>
      <c r="C20" s="58"/>
      <c r="D20" s="58"/>
      <c r="E20" s="58"/>
    </row>
    <row r="21" spans="1:5">
      <c r="A21" s="58"/>
      <c r="B21" s="58"/>
      <c r="C21" s="58"/>
      <c r="D21" s="58"/>
      <c r="E21" s="58"/>
    </row>
    <row r="22" spans="1:5">
      <c r="A22" s="58"/>
      <c r="B22" s="58"/>
      <c r="C22" s="58"/>
      <c r="D22" s="58"/>
      <c r="E22" s="58"/>
    </row>
    <row r="23" spans="1:5">
      <c r="A23" s="58"/>
      <c r="B23" s="58"/>
      <c r="C23" s="58"/>
      <c r="D23" s="58"/>
      <c r="E23" s="58"/>
    </row>
    <row r="24" spans="1:5">
      <c r="A24" s="58"/>
      <c r="B24" s="58"/>
      <c r="C24" s="58"/>
      <c r="D24" s="58"/>
      <c r="E24" s="58"/>
    </row>
    <row r="25" spans="1:5">
      <c r="A25" s="58"/>
      <c r="B25" s="58"/>
      <c r="C25" s="58"/>
      <c r="D25" s="58"/>
      <c r="E25" s="58"/>
    </row>
    <row r="26" spans="1:5">
      <c r="A26" s="58"/>
      <c r="B26" s="58"/>
      <c r="C26" s="58"/>
      <c r="D26" s="58"/>
      <c r="E26" s="58"/>
    </row>
    <row r="27" spans="1:5">
      <c r="A27" s="58"/>
      <c r="B27" s="58"/>
      <c r="C27" s="58"/>
      <c r="D27" s="58"/>
      <c r="E27" s="58"/>
    </row>
    <row r="28" spans="1:5">
      <c r="A28" s="58"/>
      <c r="B28" s="58"/>
      <c r="C28" s="58"/>
      <c r="D28" s="58"/>
      <c r="E28" s="58"/>
    </row>
    <row r="29" spans="1:5">
      <c r="A29" s="58"/>
      <c r="B29" s="58"/>
      <c r="C29" s="58"/>
      <c r="D29" s="58"/>
      <c r="E29" s="58"/>
    </row>
    <row r="30" spans="1:5">
      <c r="A30" s="58"/>
      <c r="B30" s="58"/>
      <c r="C30" s="58"/>
      <c r="D30" s="58"/>
      <c r="E30" s="58"/>
    </row>
    <row r="31" spans="1:5">
      <c r="A31" s="58"/>
      <c r="B31" s="58"/>
      <c r="C31" s="58"/>
      <c r="D31" s="58"/>
      <c r="E31" s="58"/>
    </row>
    <row r="32" spans="1:5">
      <c r="A32" s="58"/>
      <c r="B32" s="58"/>
      <c r="C32" s="58"/>
      <c r="D32" s="58"/>
      <c r="E32" s="58"/>
    </row>
    <row r="33" spans="1:5">
      <c r="A33" s="58"/>
      <c r="B33" s="58"/>
      <c r="C33" s="58"/>
      <c r="D33" s="58"/>
      <c r="E33" s="58"/>
    </row>
    <row r="34" spans="1:5">
      <c r="A34" s="58"/>
      <c r="B34" s="58"/>
      <c r="C34" s="58"/>
      <c r="D34" s="58"/>
      <c r="E34" s="58"/>
    </row>
    <row r="35" spans="1:5">
      <c r="A35" s="58"/>
      <c r="B35" s="58"/>
      <c r="C35" s="58"/>
      <c r="D35" s="58"/>
      <c r="E35" s="58"/>
    </row>
    <row r="36" spans="1:5">
      <c r="A36" s="58"/>
      <c r="B36" s="58"/>
      <c r="C36" s="58"/>
      <c r="D36" s="58"/>
      <c r="E36" s="58"/>
    </row>
    <row r="37" spans="1:5">
      <c r="A37" s="58"/>
      <c r="B37" s="58"/>
      <c r="C37" s="58"/>
      <c r="D37" s="58"/>
      <c r="E37" s="58"/>
    </row>
    <row r="38" spans="1:5">
      <c r="A38" s="58"/>
      <c r="B38" s="58"/>
      <c r="C38" s="58"/>
      <c r="D38" s="58"/>
      <c r="E38" s="58"/>
    </row>
    <row r="39" spans="1:5">
      <c r="A39" s="58"/>
      <c r="B39" s="58"/>
      <c r="C39" s="58"/>
      <c r="D39" s="58"/>
      <c r="E39" s="58"/>
    </row>
    <row r="40" spans="1:5">
      <c r="A40" s="58"/>
      <c r="B40" s="58"/>
      <c r="C40" s="58"/>
      <c r="D40" s="58"/>
      <c r="E40" s="58"/>
    </row>
    <row r="41" spans="1:5">
      <c r="A41" s="58"/>
      <c r="B41" s="58"/>
      <c r="C41" s="58"/>
      <c r="D41" s="58"/>
      <c r="E41" s="58"/>
    </row>
    <row r="42" spans="1:5">
      <c r="A42" s="58"/>
      <c r="B42" s="58"/>
      <c r="C42" s="58"/>
      <c r="D42" s="58"/>
      <c r="E42" s="58"/>
    </row>
    <row r="43" spans="1:5">
      <c r="A43" s="58"/>
      <c r="B43" s="58"/>
      <c r="C43" s="58"/>
      <c r="D43" s="58"/>
      <c r="E43" s="58"/>
    </row>
    <row r="44" spans="1:5">
      <c r="A44" s="58"/>
      <c r="B44" s="58"/>
      <c r="C44" s="58"/>
      <c r="D44" s="58"/>
      <c r="E44" s="58"/>
    </row>
    <row r="45" spans="1:5">
      <c r="A45" s="58"/>
      <c r="B45" s="58"/>
      <c r="C45" s="58"/>
      <c r="D45" s="58"/>
      <c r="E45" s="58"/>
    </row>
    <row r="46" spans="1:5">
      <c r="A46" s="58"/>
      <c r="B46" s="58"/>
      <c r="C46" s="58"/>
      <c r="D46" s="58"/>
      <c r="E46" s="58"/>
    </row>
    <row r="47" spans="1:5">
      <c r="A47" s="58"/>
      <c r="B47" s="58"/>
      <c r="C47" s="58"/>
      <c r="D47" s="58"/>
      <c r="E47" s="58"/>
    </row>
    <row r="48" spans="1:5">
      <c r="A48" s="58"/>
      <c r="B48" s="58"/>
      <c r="C48" s="58"/>
      <c r="D48" s="58"/>
      <c r="E48" s="58"/>
    </row>
    <row r="49" spans="1:5">
      <c r="A49" s="58"/>
      <c r="B49" s="58"/>
      <c r="C49" s="58"/>
      <c r="D49" s="58"/>
      <c r="E49" s="58"/>
    </row>
    <row r="50" spans="1:5">
      <c r="A50" s="58"/>
      <c r="B50" s="58"/>
      <c r="C50" s="58"/>
      <c r="D50" s="58"/>
      <c r="E50" s="58"/>
    </row>
    <row r="51" spans="1:5">
      <c r="A51" s="58"/>
      <c r="B51" s="58"/>
      <c r="C51" s="58"/>
      <c r="D51" s="58"/>
      <c r="E51" s="58"/>
    </row>
    <row r="52" spans="1:5">
      <c r="A52" s="58"/>
      <c r="B52" s="58"/>
      <c r="C52" s="58"/>
      <c r="D52" s="58"/>
      <c r="E52" s="58"/>
    </row>
    <row r="53" spans="1:5">
      <c r="A53" s="58"/>
      <c r="B53" s="58"/>
      <c r="C53" s="58"/>
      <c r="D53" s="58"/>
      <c r="E53" s="58"/>
    </row>
    <row r="54" spans="1:5">
      <c r="A54" s="58"/>
      <c r="B54" s="58"/>
      <c r="C54" s="58"/>
      <c r="D54" s="58"/>
      <c r="E54" s="58"/>
    </row>
    <row r="55" spans="1:5">
      <c r="A55" s="58"/>
      <c r="B55" s="58"/>
      <c r="C55" s="58"/>
      <c r="D55" s="58"/>
      <c r="E55" s="58"/>
    </row>
    <row r="56" spans="1:5">
      <c r="A56" s="58"/>
      <c r="B56" s="58"/>
      <c r="C56" s="58"/>
      <c r="D56" s="58"/>
      <c r="E56" s="58"/>
    </row>
    <row r="57" spans="1:5">
      <c r="A57" s="58"/>
      <c r="B57" s="58"/>
      <c r="C57" s="58"/>
      <c r="D57" s="58"/>
      <c r="E57" s="58"/>
    </row>
    <row r="58" spans="1:5">
      <c r="A58" s="58"/>
      <c r="B58" s="58"/>
      <c r="C58" s="58"/>
      <c r="D58" s="58"/>
      <c r="E58" s="58"/>
    </row>
    <row r="59" spans="1:5">
      <c r="A59" s="58"/>
      <c r="B59" s="58"/>
      <c r="C59" s="58"/>
      <c r="D59" s="58"/>
      <c r="E59" s="58"/>
    </row>
    <row r="60" spans="1:5">
      <c r="A60" s="58"/>
      <c r="B60" s="58"/>
      <c r="C60" s="58"/>
      <c r="D60" s="58"/>
      <c r="E60" s="58"/>
    </row>
    <row r="61" spans="1:5">
      <c r="A61" s="58"/>
      <c r="B61" s="58"/>
      <c r="C61" s="58"/>
      <c r="D61" s="58"/>
      <c r="E61" s="58"/>
    </row>
    <row r="62" spans="1:5">
      <c r="A62" s="58"/>
      <c r="B62" s="58"/>
      <c r="C62" s="58"/>
      <c r="D62" s="58"/>
      <c r="E62" s="58"/>
    </row>
    <row r="63" spans="1:5">
      <c r="A63" s="58"/>
      <c r="B63" s="58"/>
      <c r="C63" s="58"/>
      <c r="D63" s="58"/>
      <c r="E63" s="58"/>
    </row>
    <row r="64" spans="1:5">
      <c r="A64" s="58"/>
      <c r="B64" s="58"/>
      <c r="C64" s="58"/>
      <c r="D64" s="58"/>
      <c r="E64" s="58"/>
    </row>
    <row r="65" spans="1:5">
      <c r="A65" s="58"/>
      <c r="B65" s="58"/>
      <c r="C65" s="58"/>
      <c r="D65" s="58"/>
      <c r="E65" s="58"/>
    </row>
    <row r="66" spans="1:5">
      <c r="A66" s="58"/>
      <c r="B66" s="58"/>
      <c r="C66" s="58"/>
      <c r="D66" s="58"/>
      <c r="E66" s="58"/>
    </row>
    <row r="67" spans="1:5">
      <c r="A67" s="58"/>
      <c r="B67" s="58"/>
      <c r="C67" s="58"/>
      <c r="D67" s="58"/>
      <c r="E67" s="58"/>
    </row>
    <row r="68" spans="1:5">
      <c r="A68" s="58"/>
      <c r="B68" s="58"/>
      <c r="C68" s="58"/>
      <c r="D68" s="58"/>
      <c r="E68" s="58"/>
    </row>
    <row r="69" spans="1:5">
      <c r="A69" s="58"/>
      <c r="B69" s="58"/>
      <c r="C69" s="58"/>
      <c r="D69" s="58"/>
      <c r="E69" s="58"/>
    </row>
    <row r="70" spans="1:5">
      <c r="A70" s="58"/>
      <c r="B70" s="58"/>
      <c r="C70" s="58"/>
      <c r="D70" s="58"/>
      <c r="E70" s="58"/>
    </row>
    <row r="71" spans="1:5">
      <c r="A71" s="58"/>
      <c r="B71" s="58"/>
      <c r="C71" s="58"/>
      <c r="D71" s="58"/>
      <c r="E71" s="58"/>
    </row>
    <row r="72" spans="1:5">
      <c r="A72" s="58"/>
      <c r="B72" s="58"/>
      <c r="C72" s="58"/>
      <c r="D72" s="58"/>
      <c r="E72" s="58"/>
    </row>
    <row r="73" spans="1:5">
      <c r="A73" s="58"/>
      <c r="B73" s="58"/>
      <c r="C73" s="58"/>
      <c r="D73" s="58"/>
      <c r="E73" s="58"/>
    </row>
    <row r="74" spans="1:5">
      <c r="A74" s="58"/>
      <c r="B74" s="58"/>
      <c r="C74" s="58"/>
      <c r="D74" s="58"/>
      <c r="E74" s="58"/>
    </row>
    <row r="75" spans="1:5">
      <c r="A75" s="58"/>
      <c r="B75" s="58"/>
      <c r="C75" s="58"/>
      <c r="D75" s="58"/>
      <c r="E75" s="58"/>
    </row>
    <row r="76" spans="1:5">
      <c r="A76" s="58"/>
      <c r="B76" s="58"/>
      <c r="C76" s="58"/>
      <c r="D76" s="58"/>
      <c r="E76" s="58"/>
    </row>
    <row r="77" spans="1:5">
      <c r="A77" s="58"/>
      <c r="B77" s="58"/>
      <c r="C77" s="58"/>
      <c r="D77" s="58"/>
      <c r="E77" s="58"/>
    </row>
    <row r="78" spans="1:5">
      <c r="A78" s="58"/>
      <c r="B78" s="58"/>
      <c r="C78" s="58"/>
      <c r="D78" s="58"/>
      <c r="E78" s="58"/>
    </row>
    <row r="79" spans="1:5">
      <c r="A79" s="58"/>
      <c r="B79" s="58"/>
      <c r="C79" s="58"/>
      <c r="D79" s="58"/>
      <c r="E79" s="58"/>
    </row>
    <row r="80" spans="1:5">
      <c r="A80" s="58"/>
      <c r="B80" s="58"/>
      <c r="C80" s="58"/>
      <c r="D80" s="58"/>
      <c r="E80" s="58"/>
    </row>
    <row r="81" spans="1:5">
      <c r="A81" s="58"/>
      <c r="B81" s="58"/>
      <c r="C81" s="58"/>
      <c r="D81" s="58"/>
      <c r="E81" s="58"/>
    </row>
    <row r="82" spans="1:5">
      <c r="A82" s="58"/>
      <c r="B82" s="58"/>
      <c r="C82" s="58"/>
      <c r="D82" s="58"/>
      <c r="E82" s="58"/>
    </row>
    <row r="83" spans="1:5">
      <c r="A83" s="58"/>
      <c r="B83" s="58"/>
      <c r="C83" s="58"/>
      <c r="D83" s="58"/>
      <c r="E83" s="58"/>
    </row>
    <row r="84" spans="1:5">
      <c r="A84" s="58"/>
      <c r="B84" s="58"/>
      <c r="C84" s="58"/>
      <c r="D84" s="58"/>
      <c r="E84" s="58"/>
    </row>
    <row r="85" spans="1:5">
      <c r="A85" s="58"/>
      <c r="B85" s="58"/>
      <c r="C85" s="58"/>
      <c r="D85" s="58"/>
      <c r="E85" s="58"/>
    </row>
    <row r="86" spans="1:5">
      <c r="A86" s="58"/>
      <c r="B86" s="58"/>
      <c r="C86" s="58"/>
      <c r="D86" s="58"/>
      <c r="E86" s="58"/>
    </row>
    <row r="87" spans="1:5">
      <c r="A87" s="58"/>
      <c r="B87" s="58"/>
      <c r="C87" s="58"/>
      <c r="D87" s="58"/>
      <c r="E87" s="58"/>
    </row>
    <row r="88" spans="1:5">
      <c r="A88" s="58"/>
      <c r="B88" s="58"/>
      <c r="C88" s="58"/>
      <c r="D88" s="58"/>
      <c r="E88" s="58"/>
    </row>
    <row r="89" spans="1:5">
      <c r="A89" s="58"/>
      <c r="B89" s="58"/>
      <c r="C89" s="58"/>
      <c r="D89" s="58"/>
      <c r="E89" s="58"/>
    </row>
    <row r="90" spans="1:5">
      <c r="A90" s="58"/>
      <c r="B90" s="58"/>
      <c r="C90" s="58"/>
      <c r="D90" s="58"/>
      <c r="E90" s="58"/>
    </row>
  </sheetData>
  <sheetProtection algorithmName="SHA-512" hashValue="+ergrSx+Chg7NusIOxl6Kr9LyUFheKKdwlKOfE3H301UiyP2oL3V0ZLq6pWNPmjrixQh5Ct3x47nSwvnlXP2cg==" saltValue="wPeEmy/Okype8x81gCW7MA==" spinCount="100000" sheet="1" formatCells="0" selectLockedCells="1"/>
  <protectedRanges>
    <protectedRange sqref="B7:D11" name="Bereich1"/>
  </protectedRanges>
  <customSheetViews>
    <customSheetView guid="{6374A9C6-28A4-4C9F-9B33-7B86DCCA5E33}" scale="70" showGridLines="0" fitToPage="1" showRuler="0">
      <selection activeCell="A13" sqref="A13"/>
      <pageMargins left="0.70866141732283461" right="0.70866141732283461" top="0.53" bottom="0.54" header="0.31496062992125984" footer="0.31496062992125984"/>
      <pageSetup paperSize="9" scale="40" orientation="portrait" r:id="rId1"/>
      <headerFooter>
        <oddFooter>&amp;C&amp;P/&amp;N</oddFooter>
      </headerFooter>
    </customSheetView>
  </customSheetViews>
  <mergeCells count="3">
    <mergeCell ref="A1:E1"/>
    <mergeCell ref="A2:E2"/>
    <mergeCell ref="A3:E3"/>
  </mergeCells>
  <phoneticPr fontId="18" type="noConversion"/>
  <pageMargins left="0.70866141732283461" right="0.70866141732283461" top="0.53" bottom="0.54" header="0.31496062992125984" footer="0.31496062992125984"/>
  <pageSetup paperSize="9" scale="60" orientation="landscape"/>
  <headerFooter>
    <oddFooter>&amp;C&amp;P/&amp;N</oddFooter>
  </headerFooter>
  <ignoredErrors>
    <ignoredError sqref="G7" unlockedFormula="1"/>
  </ignoredError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29"/>
  <sheetViews>
    <sheetView zoomScale="85" zoomScaleNormal="85" workbookViewId="0">
      <selection activeCell="E9" sqref="E9"/>
    </sheetView>
  </sheetViews>
  <sheetFormatPr baseColWidth="10" defaultColWidth="11.5703125" defaultRowHeight="12.75"/>
  <cols>
    <col min="1" max="1" width="25" style="117" customWidth="1"/>
    <col min="2" max="2" width="39.42578125" style="117" customWidth="1"/>
    <col min="3" max="3" width="20.7109375" style="117" customWidth="1"/>
    <col min="4" max="4" width="31.5703125" style="117" customWidth="1"/>
    <col min="5" max="5" width="28.85546875" style="117" customWidth="1"/>
    <col min="6" max="6" width="1.7109375" style="117" customWidth="1"/>
    <col min="7" max="14" width="20.5703125" style="117" customWidth="1"/>
    <col min="15" max="16384" width="11.5703125" style="117"/>
  </cols>
  <sheetData>
    <row r="1" spans="1:15" ht="66" customHeight="1" thickBot="1">
      <c r="A1" s="306" t="s">
        <v>170</v>
      </c>
      <c r="B1" s="306"/>
      <c r="C1" s="306"/>
      <c r="D1" s="306"/>
      <c r="E1" s="306"/>
      <c r="F1" s="241"/>
    </row>
    <row r="2" spans="1:15" s="60" customFormat="1" ht="24.95" customHeight="1" thickBot="1">
      <c r="A2" s="421" t="s">
        <v>201</v>
      </c>
      <c r="B2" s="422"/>
      <c r="C2" s="422"/>
      <c r="D2" s="422"/>
      <c r="E2" s="423"/>
      <c r="F2" s="230"/>
    </row>
    <row r="3" spans="1:15" s="60" customFormat="1" ht="35.25" customHeight="1" thickBot="1">
      <c r="A3" s="404" t="s">
        <v>164</v>
      </c>
      <c r="B3" s="405"/>
      <c r="C3" s="405"/>
      <c r="D3" s="405"/>
      <c r="E3" s="406"/>
      <c r="F3" s="230"/>
    </row>
    <row r="4" spans="1:15" ht="17.25" customHeight="1" thickBot="1">
      <c r="A4" s="241"/>
      <c r="B4" s="241"/>
      <c r="C4" s="241"/>
      <c r="D4" s="241"/>
      <c r="E4" s="241"/>
      <c r="F4" s="241"/>
    </row>
    <row r="5" spans="1:15" ht="24.95" customHeight="1" thickBot="1">
      <c r="A5" s="118" t="s">
        <v>106</v>
      </c>
      <c r="B5" s="119"/>
      <c r="C5" s="119"/>
      <c r="D5" s="119"/>
      <c r="E5" s="120"/>
      <c r="F5" s="241"/>
    </row>
    <row r="6" spans="1:15" s="124" customFormat="1" ht="69" customHeight="1">
      <c r="A6" s="121" t="s">
        <v>132</v>
      </c>
      <c r="B6" s="122" t="s">
        <v>149</v>
      </c>
      <c r="C6" s="122" t="s">
        <v>148</v>
      </c>
      <c r="D6" s="122" t="s">
        <v>186</v>
      </c>
      <c r="E6" s="123" t="s">
        <v>195</v>
      </c>
      <c r="F6" s="242"/>
      <c r="G6" s="117"/>
      <c r="H6" s="117"/>
      <c r="I6" s="117"/>
      <c r="J6" s="117"/>
      <c r="K6" s="117"/>
      <c r="L6" s="117"/>
      <c r="M6" s="117"/>
      <c r="N6" s="117"/>
      <c r="O6" s="117"/>
    </row>
    <row r="7" spans="1:15" ht="24.95" customHeight="1">
      <c r="A7" s="25" t="s">
        <v>107</v>
      </c>
      <c r="B7" s="26" t="s">
        <v>150</v>
      </c>
      <c r="C7" s="27">
        <v>3</v>
      </c>
      <c r="D7" s="27">
        <v>1</v>
      </c>
      <c r="E7" s="28">
        <v>3</v>
      </c>
      <c r="F7" s="243"/>
    </row>
    <row r="8" spans="1:15" ht="24.95" customHeight="1">
      <c r="A8" s="25" t="s">
        <v>108</v>
      </c>
      <c r="B8" s="26"/>
      <c r="C8" s="27">
        <v>4</v>
      </c>
      <c r="D8" s="27">
        <v>2</v>
      </c>
      <c r="E8" s="28">
        <v>6</v>
      </c>
      <c r="F8" s="243"/>
    </row>
    <row r="9" spans="1:15" ht="24.95" customHeight="1">
      <c r="A9" s="25" t="s">
        <v>109</v>
      </c>
      <c r="B9" s="26"/>
      <c r="C9" s="27">
        <v>6</v>
      </c>
      <c r="D9" s="27">
        <v>2</v>
      </c>
      <c r="E9" s="28">
        <v>12</v>
      </c>
      <c r="F9" s="243"/>
      <c r="K9" s="125"/>
      <c r="L9" s="125"/>
    </row>
    <row r="10" spans="1:15" ht="24.95" customHeight="1">
      <c r="A10" s="25" t="s">
        <v>110</v>
      </c>
      <c r="B10" s="26"/>
      <c r="C10" s="27"/>
      <c r="D10" s="27"/>
      <c r="E10" s="28"/>
      <c r="F10" s="243"/>
      <c r="I10" s="39"/>
      <c r="J10" s="39"/>
      <c r="K10" s="39"/>
      <c r="L10" s="39"/>
    </row>
    <row r="11" spans="1:15" ht="24.95" customHeight="1">
      <c r="A11" s="25" t="s">
        <v>111</v>
      </c>
      <c r="B11" s="26"/>
      <c r="C11" s="27"/>
      <c r="D11" s="27"/>
      <c r="E11" s="28"/>
      <c r="F11" s="243"/>
      <c r="K11" s="125"/>
      <c r="L11" s="125"/>
    </row>
    <row r="12" spans="1:15" ht="24.95" customHeight="1">
      <c r="A12" s="25" t="s">
        <v>112</v>
      </c>
      <c r="B12" s="26"/>
      <c r="C12" s="27"/>
      <c r="D12" s="27"/>
      <c r="E12" s="28"/>
      <c r="F12" s="243"/>
      <c r="K12" s="125"/>
      <c r="L12" s="125"/>
    </row>
    <row r="13" spans="1:15" ht="24.95" customHeight="1" thickBot="1">
      <c r="A13" s="29" t="s">
        <v>113</v>
      </c>
      <c r="B13" s="30"/>
      <c r="C13" s="31"/>
      <c r="D13" s="31"/>
      <c r="E13" s="32"/>
      <c r="F13" s="243"/>
      <c r="K13" s="125"/>
      <c r="L13" s="126"/>
    </row>
    <row r="14" spans="1:15" ht="43.5" customHeight="1" thickBot="1">
      <c r="A14" s="127" t="s">
        <v>106</v>
      </c>
      <c r="B14" s="128" t="s">
        <v>152</v>
      </c>
      <c r="C14" s="129">
        <f>SUM(C7:C13)</f>
        <v>13</v>
      </c>
      <c r="D14" s="128" t="s">
        <v>151</v>
      </c>
      <c r="E14" s="130">
        <f>SUM(E7:E13)</f>
        <v>21</v>
      </c>
      <c r="F14" s="241"/>
      <c r="K14" s="125"/>
      <c r="L14" s="126"/>
    </row>
    <row r="15" spans="1:15" ht="22.5" customHeight="1" thickBot="1">
      <c r="A15" s="241"/>
      <c r="B15" s="204"/>
      <c r="C15" s="204"/>
      <c r="D15" s="204"/>
      <c r="E15" s="204"/>
      <c r="F15" s="241"/>
      <c r="K15" s="125"/>
      <c r="L15"/>
    </row>
    <row r="16" spans="1:15" s="131" customFormat="1" ht="24.95" customHeight="1" thickBot="1">
      <c r="A16" s="127" t="s">
        <v>114</v>
      </c>
      <c r="B16" s="420" t="s">
        <v>151</v>
      </c>
      <c r="C16" s="420"/>
      <c r="D16" s="420"/>
      <c r="E16" s="33"/>
      <c r="F16" s="244"/>
    </row>
    <row r="17" spans="1:6" s="39" customFormat="1" ht="24.95" customHeight="1" thickBot="1">
      <c r="A17" s="204"/>
      <c r="B17" s="204"/>
      <c r="C17" s="204"/>
      <c r="D17" s="204"/>
      <c r="E17" s="204"/>
      <c r="F17" s="204"/>
    </row>
    <row r="18" spans="1:6" s="131" customFormat="1" ht="24.95" customHeight="1" thickBot="1">
      <c r="A18" s="127" t="s">
        <v>115</v>
      </c>
      <c r="B18" s="420" t="s">
        <v>151</v>
      </c>
      <c r="C18" s="420"/>
      <c r="D18" s="420"/>
      <c r="E18" s="33"/>
      <c r="F18" s="244"/>
    </row>
    <row r="19" spans="1:6" customFormat="1" ht="15">
      <c r="A19" s="217"/>
      <c r="B19" s="217"/>
      <c r="C19" s="217"/>
      <c r="D19" s="217"/>
      <c r="E19" s="217"/>
      <c r="F19" s="217"/>
    </row>
    <row r="20" spans="1:6" customFormat="1" ht="15.75" thickBot="1">
      <c r="A20" s="217"/>
      <c r="B20" s="217"/>
      <c r="C20" s="217"/>
      <c r="D20" s="217"/>
      <c r="E20" s="217"/>
      <c r="F20" s="217"/>
    </row>
    <row r="21" spans="1:6" ht="42.75" customHeight="1" thickBot="1">
      <c r="A21" s="321" t="s">
        <v>202</v>
      </c>
      <c r="B21" s="260"/>
      <c r="C21" s="260"/>
      <c r="D21" s="260"/>
      <c r="E21" s="261"/>
      <c r="F21" s="241"/>
    </row>
    <row r="22" spans="1:6" ht="16.5" customHeight="1">
      <c r="A22" s="322" t="s">
        <v>185</v>
      </c>
      <c r="B22" s="323"/>
      <c r="C22" s="323"/>
      <c r="D22" s="323"/>
      <c r="E22" s="324"/>
      <c r="F22" s="241"/>
    </row>
    <row r="23" spans="1:6" ht="136.5" customHeight="1" thickBot="1">
      <c r="A23" s="328"/>
      <c r="B23" s="329"/>
      <c r="C23" s="329"/>
      <c r="D23" s="329"/>
      <c r="E23" s="330"/>
      <c r="F23" s="241"/>
    </row>
    <row r="24" spans="1:6" ht="18" customHeight="1">
      <c r="A24" s="241"/>
      <c r="B24" s="241"/>
      <c r="C24" s="241"/>
      <c r="D24" s="241"/>
      <c r="E24" s="241"/>
      <c r="F24" s="241"/>
    </row>
    <row r="25" spans="1:6" ht="19.5" customHeight="1"/>
    <row r="26" spans="1:6" ht="19.5" customHeight="1"/>
    <row r="27" spans="1:6" ht="17.25" customHeight="1"/>
    <row r="28" spans="1:6" ht="6" customHeight="1"/>
    <row r="29" spans="1:6" ht="19.5" customHeight="1"/>
  </sheetData>
  <sheetProtection algorithmName="SHA-512" hashValue="5GN5EGMWLdsg1IzCXp7SeQhUj6Jv2PEd+HJy+ays78HLXM80Yo5uPM52H52n5gALVFda9pM6YWvVSeq9l/eP6A==" saltValue="PN0s3F3yzW38EA3BFStOcQ==" spinCount="100000" sheet="1" objects="1" scenarios="1"/>
  <protectedRanges>
    <protectedRange sqref="B7:E13 E16 E18 A23" name="Bereich1"/>
  </protectedRanges>
  <customSheetViews>
    <customSheetView guid="{6374A9C6-28A4-4C9F-9B33-7B86DCCA5E33}" scale="70" showGridLines="0" fitToPage="1" showRuler="0">
      <selection activeCell="A8" sqref="A8"/>
      <pageMargins left="0.70866141732283461" right="0.70866141732283461" top="0.53" bottom="0.54" header="0.31496062992125984" footer="0.31496062992125984"/>
      <pageSetup paperSize="9" scale="34" orientation="portrait" r:id="rId1"/>
      <headerFooter>
        <oddFooter>&amp;C&amp;P/&amp;N</oddFooter>
      </headerFooter>
    </customSheetView>
  </customSheetViews>
  <mergeCells count="8">
    <mergeCell ref="A21:E21"/>
    <mergeCell ref="A22:E22"/>
    <mergeCell ref="A23:E23"/>
    <mergeCell ref="B18:D18"/>
    <mergeCell ref="A1:E1"/>
    <mergeCell ref="A2:E2"/>
    <mergeCell ref="A3:E3"/>
    <mergeCell ref="B16:D16"/>
  </mergeCells>
  <dataValidations count="2">
    <dataValidation type="textLength" allowBlank="1" showInputMessage="1" showErrorMessage="1" errorTitle="max. 250 Zeichen" error="max. 250 Zeichen - &quot;Wiederholen&quot; drücken und Text kürzen" sqref="B7:C15 D14:E14 B16 B18">
      <formula1>0</formula1>
      <formula2>250</formula2>
    </dataValidation>
    <dataValidation type="textLength" allowBlank="1" showInputMessage="1" showErrorMessage="1" errorTitle="max. 2.500 Zeichen" error="max. 2.500 Zeichen - &quot;Wiederholen&quot; drücken und Text kürzen " sqref="A23:E23">
      <formula1>0</formula1>
      <formula2>2500</formula2>
    </dataValidation>
  </dataValidations>
  <pageMargins left="0.70866141732283461" right="0.70866141732283461" top="0.53" bottom="0.54" header="0.31496062992125984" footer="0.31496062992125984"/>
  <pageSetup paperSize="9" scale="59" orientation="portrait"/>
  <headerFooter>
    <oddFooter>&amp;C&amp;P/&amp;N</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4"/>
  <sheetViews>
    <sheetView tabSelected="1" zoomScale="55" zoomScaleNormal="55" workbookViewId="0">
      <selection activeCell="B23" sqref="B23:C27"/>
    </sheetView>
  </sheetViews>
  <sheetFormatPr baseColWidth="10" defaultColWidth="11.140625" defaultRowHeight="15"/>
  <cols>
    <col min="1" max="1" width="101.85546875" style="151" customWidth="1"/>
    <col min="2" max="2" width="11" style="151" customWidth="1"/>
    <col min="3" max="3" width="124.7109375" style="1" customWidth="1"/>
    <col min="4" max="16384" width="11.140625" style="1"/>
  </cols>
  <sheetData>
    <row r="1" spans="1:14" ht="41.1" customHeight="1">
      <c r="A1" s="306" t="s">
        <v>211</v>
      </c>
      <c r="B1" s="306"/>
      <c r="C1" s="306"/>
    </row>
    <row r="2" spans="1:14" ht="15.75" thickBot="1">
      <c r="A2" s="245"/>
      <c r="B2" s="245"/>
      <c r="C2" s="235"/>
    </row>
    <row r="3" spans="1:14" ht="24.95" customHeight="1">
      <c r="A3" s="132" t="s">
        <v>193</v>
      </c>
      <c r="B3" s="133"/>
      <c r="C3" s="134"/>
    </row>
    <row r="4" spans="1:14" ht="21.95" customHeight="1" thickBot="1">
      <c r="A4" s="424" t="s">
        <v>217</v>
      </c>
      <c r="B4" s="425"/>
      <c r="C4" s="426"/>
    </row>
    <row r="5" spans="1:14" ht="23.25" customHeight="1" thickBot="1">
      <c r="A5" s="245"/>
      <c r="B5" s="245"/>
      <c r="C5" s="235"/>
    </row>
    <row r="6" spans="1:14" s="136" customFormat="1" ht="24.95" customHeight="1" thickBot="1">
      <c r="A6" s="135" t="s">
        <v>187</v>
      </c>
      <c r="B6" s="427"/>
      <c r="C6" s="428"/>
    </row>
    <row r="7" spans="1:14" s="136" customFormat="1" ht="54" customHeight="1" thickBot="1">
      <c r="A7" s="137" t="s">
        <v>153</v>
      </c>
      <c r="B7" s="429" t="s">
        <v>233</v>
      </c>
      <c r="C7" s="430"/>
      <c r="D7" s="177"/>
      <c r="E7" s="178"/>
      <c r="F7" s="178"/>
      <c r="G7" s="178"/>
      <c r="H7" s="178"/>
      <c r="I7" s="178"/>
      <c r="J7" s="178"/>
      <c r="K7" s="178"/>
      <c r="M7" s="1"/>
      <c r="N7" s="1"/>
    </row>
    <row r="8" spans="1:14" ht="50.1" customHeight="1">
      <c r="A8" s="138" t="s">
        <v>118</v>
      </c>
      <c r="B8" s="431"/>
      <c r="C8" s="432"/>
      <c r="D8" s="178"/>
      <c r="E8" s="178"/>
      <c r="F8" s="178"/>
      <c r="G8" s="178"/>
      <c r="H8" s="178"/>
      <c r="I8" s="178"/>
      <c r="J8" s="178"/>
      <c r="K8" s="178"/>
    </row>
    <row r="9" spans="1:14" ht="50.1" customHeight="1">
      <c r="A9" s="139" t="s">
        <v>188</v>
      </c>
      <c r="B9" s="433"/>
      <c r="C9" s="434"/>
      <c r="E9" s="140"/>
    </row>
    <row r="10" spans="1:14" ht="50.1" customHeight="1">
      <c r="A10" s="139" t="s">
        <v>197</v>
      </c>
      <c r="B10" s="433"/>
      <c r="C10" s="434"/>
    </row>
    <row r="11" spans="1:14" ht="50.1" customHeight="1">
      <c r="A11" s="139" t="s">
        <v>124</v>
      </c>
      <c r="B11" s="433"/>
      <c r="C11" s="434"/>
    </row>
    <row r="12" spans="1:14" ht="50.1" customHeight="1" thickBot="1">
      <c r="A12" s="141" t="s">
        <v>196</v>
      </c>
      <c r="B12" s="435"/>
      <c r="C12" s="436"/>
    </row>
    <row r="13" spans="1:14" ht="50.1" customHeight="1">
      <c r="A13" s="137" t="s">
        <v>119</v>
      </c>
      <c r="B13" s="431"/>
      <c r="C13" s="432"/>
    </row>
    <row r="14" spans="1:14" ht="50.1" customHeight="1">
      <c r="A14" s="139" t="s">
        <v>121</v>
      </c>
      <c r="B14" s="433"/>
      <c r="C14" s="434"/>
    </row>
    <row r="15" spans="1:14" ht="50.1" customHeight="1">
      <c r="A15" s="139" t="s">
        <v>125</v>
      </c>
      <c r="B15" s="433"/>
      <c r="C15" s="434"/>
    </row>
    <row r="16" spans="1:14" ht="50.1" customHeight="1">
      <c r="A16" s="139" t="s">
        <v>122</v>
      </c>
      <c r="B16" s="433"/>
      <c r="C16" s="434"/>
    </row>
    <row r="17" spans="1:3" ht="50.1" customHeight="1" thickBot="1">
      <c r="A17" s="139" t="s">
        <v>117</v>
      </c>
      <c r="B17" s="435"/>
      <c r="C17" s="436"/>
    </row>
    <row r="18" spans="1:3" ht="50.1" customHeight="1">
      <c r="A18" s="142" t="s">
        <v>120</v>
      </c>
      <c r="B18" s="431"/>
      <c r="C18" s="432"/>
    </row>
    <row r="19" spans="1:3" ht="50.1" customHeight="1">
      <c r="A19" s="143" t="s">
        <v>126</v>
      </c>
      <c r="B19" s="433"/>
      <c r="C19" s="434"/>
    </row>
    <row r="20" spans="1:3" ht="50.1" customHeight="1">
      <c r="A20" s="143" t="s">
        <v>127</v>
      </c>
      <c r="B20" s="433"/>
      <c r="C20" s="434"/>
    </row>
    <row r="21" spans="1:3" ht="50.1" customHeight="1">
      <c r="A21" s="143" t="s">
        <v>189</v>
      </c>
      <c r="B21" s="433"/>
      <c r="C21" s="434"/>
    </row>
    <row r="22" spans="1:3" ht="50.1" customHeight="1" thickBot="1">
      <c r="A22" s="144"/>
      <c r="B22" s="435"/>
      <c r="C22" s="436"/>
    </row>
    <row r="23" spans="1:3" ht="50.1" customHeight="1">
      <c r="A23" s="142" t="s">
        <v>123</v>
      </c>
      <c r="B23" s="431"/>
      <c r="C23" s="432"/>
    </row>
    <row r="24" spans="1:3" ht="50.1" customHeight="1">
      <c r="A24" s="143" t="s">
        <v>116</v>
      </c>
      <c r="B24" s="433"/>
      <c r="C24" s="434"/>
    </row>
    <row r="25" spans="1:3" ht="50.1" customHeight="1">
      <c r="A25" s="143" t="s">
        <v>216</v>
      </c>
      <c r="B25" s="433"/>
      <c r="C25" s="434"/>
    </row>
    <row r="26" spans="1:3" ht="50.1" customHeight="1">
      <c r="A26" s="143" t="s">
        <v>198</v>
      </c>
      <c r="B26" s="433"/>
      <c r="C26" s="434"/>
    </row>
    <row r="27" spans="1:3" ht="50.1" customHeight="1" thickBot="1">
      <c r="A27" s="144"/>
      <c r="B27" s="435"/>
      <c r="C27" s="436"/>
    </row>
    <row r="28" spans="1:3" ht="50.1" customHeight="1">
      <c r="A28" s="142" t="s">
        <v>218</v>
      </c>
      <c r="B28" s="431" t="s">
        <v>243</v>
      </c>
      <c r="C28" s="432"/>
    </row>
    <row r="29" spans="1:3" ht="50.1" customHeight="1">
      <c r="A29" s="143" t="s">
        <v>212</v>
      </c>
      <c r="B29" s="433"/>
      <c r="C29" s="434"/>
    </row>
    <row r="30" spans="1:3" ht="50.1" customHeight="1">
      <c r="A30" s="143" t="s">
        <v>128</v>
      </c>
      <c r="B30" s="433"/>
      <c r="C30" s="434"/>
    </row>
    <row r="31" spans="1:3" ht="50.1" customHeight="1">
      <c r="A31" s="143" t="s">
        <v>190</v>
      </c>
      <c r="B31" s="433"/>
      <c r="C31" s="434"/>
    </row>
    <row r="32" spans="1:3" ht="50.1" customHeight="1" thickBot="1">
      <c r="A32" s="144"/>
      <c r="B32" s="435"/>
      <c r="C32" s="436"/>
    </row>
    <row r="33" spans="1:12" ht="50.1" customHeight="1">
      <c r="A33" s="142" t="s">
        <v>134</v>
      </c>
      <c r="B33" s="431"/>
      <c r="C33" s="432"/>
    </row>
    <row r="34" spans="1:12" ht="50.1" customHeight="1">
      <c r="A34" s="143" t="s">
        <v>213</v>
      </c>
      <c r="B34" s="433"/>
      <c r="C34" s="434"/>
    </row>
    <row r="35" spans="1:12" ht="50.1" customHeight="1">
      <c r="A35" s="143" t="s">
        <v>191</v>
      </c>
      <c r="B35" s="433"/>
      <c r="C35" s="434"/>
    </row>
    <row r="36" spans="1:12" ht="50.1" customHeight="1">
      <c r="A36" s="143" t="s">
        <v>129</v>
      </c>
      <c r="B36" s="433"/>
      <c r="C36" s="434"/>
    </row>
    <row r="37" spans="1:12" ht="50.1" customHeight="1" thickBot="1">
      <c r="A37" s="144"/>
      <c r="B37" s="435"/>
      <c r="C37" s="436"/>
    </row>
    <row r="38" spans="1:12" ht="33.75" customHeight="1">
      <c r="A38" s="246"/>
      <c r="B38" s="246"/>
      <c r="C38" s="199"/>
    </row>
    <row r="39" spans="1:12" ht="8.65" customHeight="1" thickBot="1">
      <c r="A39" s="247"/>
      <c r="B39" s="247"/>
      <c r="C39" s="199"/>
    </row>
    <row r="40" spans="1:12" ht="28.5" customHeight="1">
      <c r="A40" s="442" t="s">
        <v>55</v>
      </c>
      <c r="B40" s="443"/>
      <c r="C40" s="444"/>
    </row>
    <row r="41" spans="1:12" ht="22.5" customHeight="1" thickBot="1">
      <c r="A41" s="440" t="s">
        <v>214</v>
      </c>
      <c r="B41" s="425"/>
      <c r="C41" s="441"/>
    </row>
    <row r="42" spans="1:12" ht="172.9" customHeight="1" thickBot="1">
      <c r="A42" s="437"/>
      <c r="B42" s="438"/>
      <c r="C42" s="439"/>
      <c r="J42" s="145"/>
      <c r="K42" s="145"/>
      <c r="L42" s="36"/>
    </row>
    <row r="43" spans="1:12" ht="14.45" customHeight="1">
      <c r="A43" s="245"/>
      <c r="B43" s="245"/>
      <c r="C43" s="235"/>
      <c r="J43" s="146"/>
      <c r="K43" s="146"/>
      <c r="L43" s="36"/>
    </row>
    <row r="44" spans="1:12" ht="14.45" customHeight="1">
      <c r="A44" s="245"/>
      <c r="B44" s="245"/>
      <c r="C44" s="235"/>
    </row>
    <row r="45" spans="1:12">
      <c r="A45" s="240"/>
      <c r="B45" s="245"/>
      <c r="C45" s="235"/>
    </row>
    <row r="46" spans="1:12" ht="15.75" thickBot="1">
      <c r="A46" s="245"/>
      <c r="B46" s="245"/>
      <c r="C46" s="235"/>
    </row>
    <row r="47" spans="1:12" ht="20.25">
      <c r="A47" s="147" t="s">
        <v>173</v>
      </c>
      <c r="B47" s="148"/>
      <c r="C47" s="235"/>
    </row>
    <row r="48" spans="1:12" ht="20.100000000000001" customHeight="1">
      <c r="A48" s="149" t="s">
        <v>174</v>
      </c>
      <c r="B48" s="150"/>
      <c r="C48" s="235"/>
    </row>
    <row r="49" spans="1:3" ht="80.25" customHeight="1">
      <c r="A49" s="370" t="s">
        <v>215</v>
      </c>
      <c r="B49" s="372"/>
      <c r="C49" s="235"/>
    </row>
    <row r="50" spans="1:3">
      <c r="A50" s="245"/>
      <c r="B50" s="245"/>
      <c r="C50" s="235"/>
    </row>
    <row r="51" spans="1:3">
      <c r="A51" s="4"/>
      <c r="B51" s="4"/>
      <c r="C51" s="2"/>
    </row>
    <row r="52" spans="1:3">
      <c r="A52" s="4"/>
      <c r="B52" s="4"/>
      <c r="C52" s="2"/>
    </row>
    <row r="53" spans="1:3">
      <c r="A53" s="4"/>
      <c r="B53" s="4"/>
      <c r="C53" s="2"/>
    </row>
    <row r="54" spans="1:3">
      <c r="A54" s="4"/>
      <c r="B54" s="4"/>
      <c r="C54" s="2"/>
    </row>
    <row r="55" spans="1:3">
      <c r="A55" s="4"/>
      <c r="B55" s="4"/>
      <c r="C55" s="2"/>
    </row>
    <row r="56" spans="1:3">
      <c r="A56" s="4"/>
      <c r="B56" s="4"/>
      <c r="C56" s="2"/>
    </row>
    <row r="57" spans="1:3">
      <c r="A57" s="4"/>
      <c r="B57" s="4"/>
      <c r="C57" s="2"/>
    </row>
    <row r="58" spans="1:3">
      <c r="A58" s="4"/>
      <c r="B58" s="4"/>
      <c r="C58" s="2"/>
    </row>
    <row r="59" spans="1:3">
      <c r="A59" s="4"/>
      <c r="B59" s="4"/>
      <c r="C59" s="2"/>
    </row>
    <row r="64" spans="1:3">
      <c r="C64" s="4"/>
    </row>
  </sheetData>
  <sheetProtection algorithmName="SHA-512" hashValue="nzFqbB/5TDFk5RYNWZROsmK6fvPnKHK4mMZmWwEt6jhS1bEK+3K7aiBE8O8wicBXUuh43Xy0g56uhpTYphCoyQ==" saltValue="5xfZO4Ivq8Rn3EPqkYy14A==" spinCount="100000" sheet="1" objects="1" scenarios="1"/>
  <protectedRanges>
    <protectedRange sqref="B8:C37 A42" name="Bereich1"/>
  </protectedRanges>
  <customSheetViews>
    <customSheetView guid="{6374A9C6-28A4-4C9F-9B33-7B86DCCA5E33}" scale="55" showGridLines="0" fitToPage="1" hiddenRows="1" showRuler="0">
      <selection activeCell="B8" sqref="B8:H8"/>
      <rowBreaks count="1" manualBreakCount="1">
        <brk id="20" max="13" man="1"/>
      </rowBreaks>
      <pageMargins left="0.70866141732283461" right="0.70866141732283461" top="0.53" bottom="0.54" header="0.31496062992125984" footer="0.31496062992125984"/>
      <pageSetup paperSize="9" scale="40" fitToHeight="0" orientation="landscape" r:id="rId1"/>
      <headerFooter>
        <oddFooter>&amp;C&amp;P/&amp;N</oddFooter>
      </headerFooter>
    </customSheetView>
  </customSheetViews>
  <mergeCells count="14">
    <mergeCell ref="A49:B49"/>
    <mergeCell ref="A42:C42"/>
    <mergeCell ref="A41:C41"/>
    <mergeCell ref="A40:C40"/>
    <mergeCell ref="B13:C17"/>
    <mergeCell ref="B18:C22"/>
    <mergeCell ref="B23:C27"/>
    <mergeCell ref="B28:C32"/>
    <mergeCell ref="B33:C37"/>
    <mergeCell ref="A4:C4"/>
    <mergeCell ref="A1:C1"/>
    <mergeCell ref="B6:C6"/>
    <mergeCell ref="B7:C7"/>
    <mergeCell ref="B8:C12"/>
  </mergeCells>
  <dataValidations count="4">
    <dataValidation type="textLength" allowBlank="1" showInputMessage="1" showErrorMessage="1" errorTitle="max. 1500 Zeichen" error="max. 1.500 Zeichen - &quot;Wiederholen&quot; drücken und Text kürzen" sqref="A42:C42">
      <formula1>0</formula1>
      <formula2>1500</formula2>
    </dataValidation>
    <dataValidation type="textLength" allowBlank="1" showInputMessage="1" showErrorMessage="1" errorTitle="max. 250 Zeichen" error="max. 250 Zeichen - &quot;Wiederholen&quot; drücken und Text kürzen" sqref="D27:H27 D24:H25 D36:H36 A24">
      <formula1>0</formula1>
      <formula2>250</formula2>
    </dataValidation>
    <dataValidation type="textLength" operator="lessThan" allowBlank="1" showInputMessage="1" showErrorMessage="1" errorTitle="MAX 500 Zeichen" error="MAX 500 Zeichen" sqref="B8:C17 B23:C37">
      <formula1>500</formula1>
    </dataValidation>
    <dataValidation type="textLength" operator="lessThan" allowBlank="1" showInputMessage="1" showErrorMessage="1" sqref="B18:C22">
      <formula1>500</formula1>
    </dataValidation>
  </dataValidations>
  <pageMargins left="0.70866141732283461" right="0.70866141732283461" top="0.53" bottom="0.54" header="0.31496062992125984" footer="0.31496062992125984"/>
  <pageSetup paperSize="9" scale="55" fitToHeight="0" orientation="landscape"/>
  <headerFooter>
    <oddFooter>&amp;C&amp;P/&amp;N</oddFooter>
  </headerFooter>
  <rowBreaks count="1" manualBreakCount="1">
    <brk id="22" max="2"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9</vt:i4>
      </vt:variant>
    </vt:vector>
  </HeadingPairs>
  <TitlesOfParts>
    <vt:vector size="17" baseType="lpstr">
      <vt:lpstr>Hinweise</vt:lpstr>
      <vt:lpstr>Deckblatt</vt:lpstr>
      <vt:lpstr>1. Stammdaten</vt:lpstr>
      <vt:lpstr>2. Förderungsgegenstand</vt:lpstr>
      <vt:lpstr>3. Finanzplan</vt:lpstr>
      <vt:lpstr>4. Personalplan</vt:lpstr>
      <vt:lpstr>5. Aktivitäten</vt:lpstr>
      <vt:lpstr>6. Wirkung </vt:lpstr>
      <vt:lpstr>'1. Stammdaten'!Druckbereich</vt:lpstr>
      <vt:lpstr>'2. Förderungsgegenstand'!Druckbereich</vt:lpstr>
      <vt:lpstr>'3. Finanzplan'!Druckbereich</vt:lpstr>
      <vt:lpstr>'4. Personalplan'!Druckbereich</vt:lpstr>
      <vt:lpstr>'5. Aktivitäten'!Druckbereich</vt:lpstr>
      <vt:lpstr>'6. Wirkung '!Druckbereich</vt:lpstr>
      <vt:lpstr>Deckblatt!Druckbereich</vt:lpstr>
      <vt:lpstr>Hinweise!Druckbereich</vt:lpstr>
      <vt:lpstr>'3. Finanzplan'!Text4</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 Dr. Kirsten Tangemann</dc:creator>
  <cp:lastModifiedBy>Zehetner Stefan</cp:lastModifiedBy>
  <cp:lastPrinted>2023-09-13T08:17:11Z</cp:lastPrinted>
  <dcterms:created xsi:type="dcterms:W3CDTF">2022-02-07T18:50:15Z</dcterms:created>
  <dcterms:modified xsi:type="dcterms:W3CDTF">2024-09-12T07:24:00Z</dcterms:modified>
</cp:coreProperties>
</file>